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DDC9D77A-302D-4291-9FAA-8F580986CA9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F36" i="1" l="1"/>
  <c r="E36" i="1"/>
</calcChain>
</file>

<file path=xl/sharedStrings.xml><?xml version="1.0" encoding="utf-8"?>
<sst xmlns="http://schemas.openxmlformats.org/spreadsheetml/2006/main" count="109" uniqueCount="91">
  <si>
    <t>Titre</t>
  </si>
  <si>
    <t>ISSN</t>
  </si>
  <si>
    <t>Nombre de numéros</t>
  </si>
  <si>
    <t>Mètres linéaires</t>
  </si>
  <si>
    <t>Numéros proposés et années correspondantes</t>
  </si>
  <si>
    <t>Personne en charge de ce dossier :</t>
  </si>
  <si>
    <t>Proposition(s) de don(s)</t>
  </si>
  <si>
    <t>Etat de conservation</t>
  </si>
  <si>
    <t>Totaux</t>
  </si>
  <si>
    <r>
      <t xml:space="preserve">Formulaire PCAq de </t>
    </r>
    <r>
      <rPr>
        <b/>
        <sz val="22"/>
        <color theme="1"/>
        <rFont val="Calibri"/>
        <family val="2"/>
        <scheme val="minor"/>
      </rPr>
      <t>propositions</t>
    </r>
    <r>
      <rPr>
        <b/>
        <sz val="16"/>
        <color theme="1"/>
        <rFont val="Calibri"/>
        <family val="2"/>
        <scheme val="minor"/>
      </rPr>
      <t xml:space="preserve"> de dons</t>
    </r>
  </si>
  <si>
    <t>Conditions de transfert demandées par le donateur</t>
  </si>
  <si>
    <t>Période de proposition</t>
  </si>
  <si>
    <t>A compléter et joindre à la demande envoyée à periodiques-aquitaine@u-bordeaux.fr</t>
  </si>
  <si>
    <t>bon état</t>
  </si>
  <si>
    <t>Prénom Nom : Jean-Marie Kabrane</t>
  </si>
  <si>
    <t>Téléphone : 05-56-01-51-11 ou 06-62-43-76-58</t>
  </si>
  <si>
    <t>Mél : j.kabrane@mairie-bordeaux.fr</t>
  </si>
  <si>
    <t xml:space="preserve">Date limite de réception des réponses (avant désherbage) : 1 mois </t>
  </si>
  <si>
    <t xml:space="preserve">
Nom de l'établissement donateur : Bibliothèque du Musée d'Aquitaine
</t>
  </si>
  <si>
    <t>Bulletin d'archéologie marocaine</t>
  </si>
  <si>
    <t>0068-4015</t>
  </si>
  <si>
    <t>0339-7955</t>
  </si>
  <si>
    <t>0339-7947</t>
  </si>
  <si>
    <t>N° 4 (1973) et N°5 (1974)</t>
  </si>
  <si>
    <t>N° 21 (1979)</t>
  </si>
  <si>
    <t>état général moyen</t>
  </si>
  <si>
    <t>Supplément au T. 76 (1950), T. 77 (1950, 4e livraison), T.78 (1951, 1e et 4e livraison ), T. 79 (1952)-T.82 (1955), T. 83 (4e livraison, 1956), T. 84 (1957), T. 85 (2e et 3e livraison, 1958), T. 86 (3e et 4e livraison, 1959), T. 87 (1e, 2e et 4e livraison, 1960), T. 88 (1e et 2e livraison, 1961)</t>
  </si>
  <si>
    <t>T.1 (1956), Tome 2 (1957) + Supplément T. 2 (1957), T. 3 (1958-1959), T. 9 (1973-1975)</t>
  </si>
  <si>
    <t>0004-5489</t>
  </si>
  <si>
    <t>T.1 (1965),T.3 (1968), T.4 (1969), T. ? (1974)</t>
  </si>
  <si>
    <t>état moyen</t>
  </si>
  <si>
    <t>0767-9882</t>
  </si>
  <si>
    <t>T.? (1880), T.104 (1977), T.105 (1978), T.106 (1979), T.108 (1981), T.110 (1983), T.113 (1986),T.114 (1987)</t>
  </si>
  <si>
    <t>0755-7051</t>
  </si>
  <si>
    <t>1242-1286</t>
  </si>
  <si>
    <t>0439-4216</t>
  </si>
  <si>
    <t>Comptes-rendus 11e session 1934 (paru en 1935), 15e session (paru en 1956), 20e session (paru en 1974)</t>
  </si>
  <si>
    <t>T.3 n°1-3 (1963), T.4 n°1-3 (1964), T.5 n°3-4 (1965)</t>
  </si>
  <si>
    <t>Libyca</t>
  </si>
  <si>
    <t>0459-3030</t>
  </si>
  <si>
    <t>T.62, années 1957-1962 (paru en 1964), T.67, années 1968-1971 (paru en 1973), T.68, années 1970-1973 (paru en 1976)</t>
  </si>
  <si>
    <t>T.3 (1er-2e semestre 1955), T.6-7 (1958-1959),</t>
  </si>
  <si>
    <t>0244-9439</t>
  </si>
  <si>
    <t>Années 1951-1952 (paru en 1953), 1953 (paru en 1954), 1954 (paru en 1955), 1958 (paru en 1959), 1959 (paru en 1960), 1960 (paru en 1961), 1973-1974</t>
  </si>
  <si>
    <t>Objets et mondes : La revue du Musée de l'homme</t>
  </si>
  <si>
    <t>0029-7615</t>
  </si>
  <si>
    <t>PACT News</t>
  </si>
  <si>
    <t>0258-8420</t>
  </si>
  <si>
    <t>N°12 (1984), n°14-16 (1985), n°18-19 (1987)</t>
  </si>
  <si>
    <t>T.34 (1979), T.35 (1980)</t>
  </si>
  <si>
    <t>Revue archéologique du Centre</t>
  </si>
  <si>
    <t>Bulletin de l'association française pour les recherches et études Camerounaises</t>
  </si>
  <si>
    <t>Bulletin mensuel de la société polymathique du Morbihan</t>
  </si>
  <si>
    <t>L'Homme, revue française d'anthropologie</t>
  </si>
  <si>
    <t>Mémoires de la société archéologique et historique de la Charente</t>
  </si>
  <si>
    <t>Préhistoire ariégeoise, bulletin de la société préhistorique de l'Ariège</t>
  </si>
  <si>
    <t>0220-6617</t>
  </si>
  <si>
    <t>T.20, fasc. 1-4 (1980), T.21 fasc. 1-3 (1981), T.22 fasc. 1-3 (1982)</t>
  </si>
  <si>
    <t>Quaternaria</t>
  </si>
  <si>
    <t>0085-5235</t>
  </si>
  <si>
    <t>T.5 (1958-1961), T.6 (1962), T.8 (1966)</t>
  </si>
  <si>
    <t>Zephyrus</t>
  </si>
  <si>
    <t>0514-7336</t>
  </si>
  <si>
    <t>T.19-20 (1968-1969), T.25 (1974)</t>
  </si>
  <si>
    <t>N°2 (1990), n°3 (1991)</t>
  </si>
  <si>
    <t>1145-3370</t>
  </si>
  <si>
    <t>T.15, fasc. 3-4 (1976), T.16, fasc.1-4 (1977), T.24 fasc. 2 (1985), T.25 fasc. 1-2 (1986), T.26 fasc. 1-2 (1987)</t>
  </si>
  <si>
    <t>Date d'émission de la proposition : 20/03/2025</t>
  </si>
  <si>
    <t>A voir avec la bibliothèque</t>
  </si>
  <si>
    <t>PCPP</t>
  </si>
  <si>
    <r>
      <rPr>
        <sz val="12"/>
        <color theme="1"/>
        <rFont val="Calibri"/>
        <family val="2"/>
        <scheme val="minor"/>
      </rPr>
      <t xml:space="preserve">Proposition n° </t>
    </r>
    <r>
      <rPr>
        <b/>
        <sz val="12"/>
        <color theme="1"/>
        <rFont val="Calibri"/>
        <family val="2"/>
        <scheme val="minor"/>
      </rPr>
      <t>2025P.15</t>
    </r>
    <r>
      <rPr>
        <b/>
        <sz val="16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(réservé au CR du Sudoc-PS)</t>
    </r>
  </si>
  <si>
    <r>
      <rPr>
        <b/>
        <sz val="11"/>
        <rFont val="Calibri"/>
        <family val="2"/>
        <scheme val="minor"/>
      </rPr>
      <t>Adresse postale</t>
    </r>
    <r>
      <rPr>
        <sz val="11"/>
        <color theme="1"/>
        <rFont val="Calibri"/>
        <family val="2"/>
        <scheme val="minor"/>
      </rPr>
      <t xml:space="preserve"> de l'établissement demandeur : 20 cours Pasteur 33000 Bordeaux
Numéro RCR de l'établissement donateur : 330635201</t>
    </r>
  </si>
  <si>
    <t xml:space="preserve">PCAq </t>
  </si>
  <si>
    <t>1141-135X</t>
  </si>
  <si>
    <t>PCAq ,PCRA</t>
  </si>
  <si>
    <t>PCAuv</t>
  </si>
  <si>
    <t>PCAq</t>
  </si>
  <si>
    <t>PCAnt ,PCAq</t>
  </si>
  <si>
    <t>PCRA ,PCLim</t>
  </si>
  <si>
    <t xml:space="preserve">PCAnt </t>
  </si>
  <si>
    <t>PCMP</t>
  </si>
  <si>
    <t>0245-9523</t>
  </si>
  <si>
    <t>PCAnt ,PCAuv</t>
  </si>
  <si>
    <t>PCAnt ,PCRA</t>
  </si>
  <si>
    <t>PCAnt</t>
  </si>
  <si>
    <r>
      <t xml:space="preserve">Bulletin de la société historique et archéologique d'Arcachon-Bassin, Pays de Buch et Landes y afférentes
</t>
    </r>
    <r>
      <rPr>
        <b/>
        <sz val="12"/>
        <color rgb="FF00B0F0"/>
        <rFont val="Times New Roman"/>
        <family val="1"/>
      </rPr>
      <t>PCAq AD 33
PCAq BM Bordeaux
PCAq UB Bib. Histoire du droit</t>
    </r>
  </si>
  <si>
    <r>
      <t xml:space="preserve">Bulletin de la société historique et archéologique d'Arcachon (Pays de Buch et Communes limitrophes)
</t>
    </r>
    <r>
      <rPr>
        <b/>
        <sz val="12"/>
        <color rgb="FF00B0F0"/>
        <rFont val="Times New Roman"/>
        <family val="1"/>
      </rPr>
      <t>PCAq AD 33
PCAq BM Bordeaux
PCAq UB Bib. Histoire du droit</t>
    </r>
  </si>
  <si>
    <r>
      <t xml:space="preserve">Bulletin de la société historique et archéologique du Périgord
</t>
    </r>
    <r>
      <rPr>
        <b/>
        <sz val="12"/>
        <color rgb="FF00B0F0"/>
        <rFont val="Times New Roman"/>
        <family val="1"/>
      </rPr>
      <t>PCAq BM Périgueux</t>
    </r>
  </si>
  <si>
    <r>
      <t xml:space="preserve">Bulletin et mémoires de la société archéologique de Bordeaux
</t>
    </r>
    <r>
      <rPr>
        <b/>
        <sz val="12"/>
        <color rgb="FF00B0F0"/>
        <rFont val="Times New Roman"/>
        <family val="1"/>
      </rPr>
      <t>PCAq BM Bordeaux
PCAq DRAC Aquitaine</t>
    </r>
  </si>
  <si>
    <r>
      <t xml:space="preserve">Congrès préhistorique de France
</t>
    </r>
    <r>
      <rPr>
        <b/>
        <sz val="12"/>
        <color rgb="FF00B0F0"/>
        <rFont val="Times New Roman"/>
        <family val="1"/>
      </rPr>
      <t>PCAq Les Eyzies Musée de la préhistoire</t>
    </r>
  </si>
  <si>
    <r>
      <t xml:space="preserve">Paléo
</t>
    </r>
    <r>
      <rPr>
        <b/>
        <sz val="12"/>
        <color rgb="FF00B0F0"/>
        <rFont val="Times New Roman"/>
        <family val="1"/>
      </rPr>
      <t>PCAq DRAC Aquitaine
PCAq BM Périgueux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</si>
</sst>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0" fillId="0" borderId="30" xfId="0" applyFont="1" applyBorder="1" applyAlignment="1">
      <alignment vertical="top" wrapText="1"/>
    </xf>
    <xf numFmtId="0" fontId="0" fillId="0" borderId="18" xfId="0" applyFont="1" applyBorder="1" applyAlignment="1">
      <alignment horizontal="right" vertical="top" wrapText="1"/>
    </xf>
    <xf numFmtId="0" fontId="0" fillId="0" borderId="27" xfId="0" applyFont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2" fontId="0" fillId="0" borderId="26" xfId="0" applyNumberFormat="1" applyFont="1" applyBorder="1" applyAlignment="1">
      <alignment horizontal="center" vertical="top" wrapText="1"/>
    </xf>
    <xf numFmtId="2" fontId="0" fillId="0" borderId="28" xfId="0" applyNumberFormat="1" applyFont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0" fillId="0" borderId="3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center" wrapText="1"/>
    </xf>
    <xf numFmtId="0" fontId="0" fillId="0" borderId="14" xfId="0" applyBorder="1"/>
    <xf numFmtId="0" fontId="11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0" fillId="0" borderId="3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www.u-bordeaux.fr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2105025</xdr:colOff>
      <xdr:row>0</xdr:row>
      <xdr:rowOff>590550</xdr:rowOff>
    </xdr:to>
    <xdr:pic>
      <xdr:nvPicPr>
        <xdr:cNvPr id="4" name="Image 3" descr="Université de Bordeaux">
          <a:hlinkClick xmlns:r="http://schemas.openxmlformats.org/officeDocument/2006/relationships" r:id="rId1" tooltip="&quot;Université de Bordeaux&quot; 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9621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2</xdr:col>
      <xdr:colOff>1895475</xdr:colOff>
      <xdr:row>0</xdr:row>
      <xdr:rowOff>752475</xdr:rowOff>
    </xdr:to>
    <xdr:pic>
      <xdr:nvPicPr>
        <xdr:cNvPr id="7" name="Image 6" descr="D:\Mes Documents\PCAq\LogoPCAq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84772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3257550</xdr:colOff>
      <xdr:row>0</xdr:row>
      <xdr:rowOff>66675</xdr:rowOff>
    </xdr:from>
    <xdr:to>
      <xdr:col>5</xdr:col>
      <xdr:colOff>247650</xdr:colOff>
      <xdr:row>0</xdr:row>
      <xdr:rowOff>704850</xdr:rowOff>
    </xdr:to>
    <xdr:pic>
      <xdr:nvPicPr>
        <xdr:cNvPr id="6" name="Image 5" descr="H:\Documents\PCAq\ALCA 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6675"/>
          <a:ext cx="254317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6" zoomScaleNormal="100" workbookViewId="0">
      <selection activeCell="G18" sqref="G18"/>
    </sheetView>
  </sheetViews>
  <sheetFormatPr baseColWidth="10" defaultColWidth="9.140625" defaultRowHeight="15" x14ac:dyDescent="0.25"/>
  <cols>
    <col min="1" max="1" width="33" customWidth="1"/>
    <col min="2" max="2" width="9.85546875" customWidth="1"/>
    <col min="3" max="3" width="54.42578125" customWidth="1"/>
    <col min="4" max="4" width="19.7109375" customWidth="1"/>
  </cols>
  <sheetData>
    <row r="1" spans="1:7" ht="69" customHeight="1" thickBot="1" x14ac:dyDescent="0.3">
      <c r="A1" s="33"/>
      <c r="B1" s="33"/>
      <c r="C1" s="33"/>
      <c r="D1" s="33"/>
      <c r="E1" s="33"/>
      <c r="F1" s="33"/>
    </row>
    <row r="2" spans="1:7" ht="29.25" thickTop="1" x14ac:dyDescent="0.45">
      <c r="A2" s="34" t="s">
        <v>9</v>
      </c>
      <c r="B2" s="35"/>
      <c r="C2" s="35"/>
      <c r="D2" s="35"/>
      <c r="E2" s="35"/>
      <c r="F2" s="36"/>
    </row>
    <row r="3" spans="1:7" ht="16.5" thickBot="1" x14ac:dyDescent="0.3">
      <c r="A3" s="30" t="s">
        <v>12</v>
      </c>
      <c r="B3" s="31"/>
      <c r="C3" s="31"/>
      <c r="D3" s="31"/>
      <c r="E3" s="31"/>
      <c r="F3" s="32"/>
    </row>
    <row r="4" spans="1:7" ht="35.25" customHeight="1" thickTop="1" thickBot="1" x14ac:dyDescent="0.4">
      <c r="A4" s="7"/>
      <c r="B4" s="7"/>
      <c r="C4" s="12"/>
      <c r="D4" s="52" t="s">
        <v>70</v>
      </c>
      <c r="E4" s="53"/>
      <c r="F4" s="53"/>
    </row>
    <row r="5" spans="1:7" ht="27.75" customHeight="1" thickTop="1" x14ac:dyDescent="0.25">
      <c r="A5" s="43" t="s">
        <v>18</v>
      </c>
      <c r="B5" s="44"/>
      <c r="C5" s="44"/>
      <c r="D5" s="44"/>
      <c r="E5" s="44"/>
      <c r="F5" s="45"/>
    </row>
    <row r="6" spans="1:7" ht="33.75" customHeight="1" x14ac:dyDescent="0.25">
      <c r="A6" s="54" t="s">
        <v>71</v>
      </c>
      <c r="B6" s="55"/>
      <c r="C6" s="55"/>
      <c r="D6" s="55"/>
      <c r="E6" s="55"/>
      <c r="F6" s="56"/>
    </row>
    <row r="7" spans="1:7" x14ac:dyDescent="0.25">
      <c r="A7" s="46" t="s">
        <v>5</v>
      </c>
      <c r="B7" s="37" t="s">
        <v>14</v>
      </c>
      <c r="C7" s="38"/>
      <c r="D7" s="38"/>
      <c r="E7" s="38"/>
      <c r="F7" s="39"/>
    </row>
    <row r="8" spans="1:7" x14ac:dyDescent="0.25">
      <c r="A8" s="47"/>
      <c r="B8" s="40" t="s">
        <v>15</v>
      </c>
      <c r="C8" s="41"/>
      <c r="D8" s="41"/>
      <c r="E8" s="41"/>
      <c r="F8" s="42"/>
    </row>
    <row r="9" spans="1:7" x14ac:dyDescent="0.25">
      <c r="A9" s="48"/>
      <c r="B9" s="40" t="s">
        <v>16</v>
      </c>
      <c r="C9" s="41"/>
      <c r="D9" s="41"/>
      <c r="E9" s="41"/>
      <c r="F9" s="42"/>
    </row>
    <row r="10" spans="1:7" x14ac:dyDescent="0.25">
      <c r="A10" s="46" t="s">
        <v>11</v>
      </c>
      <c r="B10" s="40" t="s">
        <v>67</v>
      </c>
      <c r="C10" s="41"/>
      <c r="D10" s="41"/>
      <c r="E10" s="41"/>
      <c r="F10" s="42"/>
    </row>
    <row r="11" spans="1:7" x14ac:dyDescent="0.25">
      <c r="A11" s="48"/>
      <c r="B11" s="40" t="s">
        <v>17</v>
      </c>
      <c r="C11" s="41"/>
      <c r="D11" s="41"/>
      <c r="E11" s="41"/>
      <c r="F11" s="42"/>
    </row>
    <row r="12" spans="1:7" ht="30.75" thickBot="1" x14ac:dyDescent="0.3">
      <c r="A12" s="9" t="s">
        <v>10</v>
      </c>
      <c r="B12" s="49" t="s">
        <v>68</v>
      </c>
      <c r="C12" s="50"/>
      <c r="D12" s="50"/>
      <c r="E12" s="50"/>
      <c r="F12" s="51"/>
    </row>
    <row r="13" spans="1:7" ht="9.75" customHeight="1" thickTop="1" x14ac:dyDescent="0.25">
      <c r="A13" s="8"/>
      <c r="B13" s="2"/>
      <c r="C13" s="2"/>
      <c r="D13" s="2"/>
      <c r="E13" s="2"/>
      <c r="F13" s="2"/>
    </row>
    <row r="14" spans="1:7" ht="9" customHeight="1" thickBot="1" x14ac:dyDescent="0.3">
      <c r="A14" s="4"/>
      <c r="B14" s="5"/>
      <c r="C14" s="5"/>
      <c r="D14" s="5"/>
      <c r="E14" s="5"/>
      <c r="F14" s="5"/>
    </row>
    <row r="15" spans="1:7" s="1" customFormat="1" ht="20.25" thickTop="1" thickBot="1" x14ac:dyDescent="0.3">
      <c r="A15" s="27" t="s">
        <v>6</v>
      </c>
      <c r="B15" s="28"/>
      <c r="C15" s="28"/>
      <c r="D15" s="28"/>
      <c r="E15" s="28"/>
      <c r="F15" s="29"/>
    </row>
    <row r="16" spans="1:7" s="1" customFormat="1" ht="45.75" thickTop="1" x14ac:dyDescent="0.25">
      <c r="A16" s="6" t="s">
        <v>0</v>
      </c>
      <c r="B16" s="3" t="s">
        <v>1</v>
      </c>
      <c r="C16" s="3" t="s">
        <v>4</v>
      </c>
      <c r="D16" s="3" t="s">
        <v>7</v>
      </c>
      <c r="E16" s="3" t="s">
        <v>2</v>
      </c>
      <c r="F16" s="3" t="s">
        <v>3</v>
      </c>
      <c r="G16" s="58" t="s">
        <v>69</v>
      </c>
    </row>
    <row r="17" spans="1:7" s="1" customFormat="1" ht="31.5" x14ac:dyDescent="0.25">
      <c r="A17" s="21" t="s">
        <v>19</v>
      </c>
      <c r="B17" s="63" t="s">
        <v>20</v>
      </c>
      <c r="C17" s="22" t="s">
        <v>27</v>
      </c>
      <c r="D17" s="26" t="s">
        <v>13</v>
      </c>
      <c r="E17" s="25">
        <v>5</v>
      </c>
      <c r="F17" s="57">
        <v>0.09</v>
      </c>
      <c r="G17" s="59"/>
    </row>
    <row r="18" spans="1:7" s="1" customFormat="1" ht="94.5" x14ac:dyDescent="0.25">
      <c r="A18" s="23" t="s">
        <v>85</v>
      </c>
      <c r="B18" s="25" t="s">
        <v>21</v>
      </c>
      <c r="C18" s="24" t="s">
        <v>23</v>
      </c>
      <c r="D18" s="26" t="s">
        <v>13</v>
      </c>
      <c r="E18" s="25">
        <v>2</v>
      </c>
      <c r="F18" s="57">
        <v>5.0000000000000001E-3</v>
      </c>
      <c r="G18" s="64" t="s">
        <v>72</v>
      </c>
    </row>
    <row r="19" spans="1:7" s="1" customFormat="1" ht="94.5" x14ac:dyDescent="0.25">
      <c r="A19" s="23" t="s">
        <v>86</v>
      </c>
      <c r="B19" s="25" t="s">
        <v>22</v>
      </c>
      <c r="C19" s="24" t="s">
        <v>24</v>
      </c>
      <c r="D19" s="26" t="s">
        <v>13</v>
      </c>
      <c r="E19" s="25">
        <v>1</v>
      </c>
      <c r="F19" s="57">
        <v>3.0000000000000001E-3</v>
      </c>
      <c r="G19" s="65" t="s">
        <v>72</v>
      </c>
    </row>
    <row r="20" spans="1:7" s="1" customFormat="1" ht="78.75" x14ac:dyDescent="0.25">
      <c r="A20" s="23" t="s">
        <v>87</v>
      </c>
      <c r="B20" s="25" t="s">
        <v>73</v>
      </c>
      <c r="C20" s="24" t="s">
        <v>26</v>
      </c>
      <c r="D20" s="26" t="s">
        <v>25</v>
      </c>
      <c r="E20" s="25">
        <v>36</v>
      </c>
      <c r="F20" s="57">
        <v>0.12</v>
      </c>
      <c r="G20" s="65" t="s">
        <v>74</v>
      </c>
    </row>
    <row r="21" spans="1:7" s="1" customFormat="1" ht="47.25" x14ac:dyDescent="0.25">
      <c r="A21" s="23" t="s">
        <v>51</v>
      </c>
      <c r="B21" s="25" t="s">
        <v>28</v>
      </c>
      <c r="C21" s="24" t="s">
        <v>29</v>
      </c>
      <c r="D21" s="26" t="s">
        <v>30</v>
      </c>
      <c r="E21" s="25">
        <v>4</v>
      </c>
      <c r="F21" s="57">
        <v>2.5000000000000001E-2</v>
      </c>
      <c r="G21" s="64"/>
    </row>
    <row r="22" spans="1:7" s="1" customFormat="1" ht="31.5" x14ac:dyDescent="0.25">
      <c r="A22" s="23" t="s">
        <v>52</v>
      </c>
      <c r="B22" s="25" t="s">
        <v>31</v>
      </c>
      <c r="C22" s="24" t="s">
        <v>32</v>
      </c>
      <c r="D22" s="26" t="s">
        <v>30</v>
      </c>
      <c r="E22" s="25">
        <v>8</v>
      </c>
      <c r="F22" s="57">
        <v>1.0500000000000001E-2</v>
      </c>
      <c r="G22" s="65" t="s">
        <v>75</v>
      </c>
    </row>
    <row r="23" spans="1:7" s="1" customFormat="1" ht="63" x14ac:dyDescent="0.25">
      <c r="A23" s="23" t="s">
        <v>88</v>
      </c>
      <c r="B23" s="25" t="s">
        <v>33</v>
      </c>
      <c r="C23" s="24" t="s">
        <v>40</v>
      </c>
      <c r="D23" s="26" t="s">
        <v>30</v>
      </c>
      <c r="E23" s="25">
        <v>3</v>
      </c>
      <c r="F23" s="57">
        <v>3.5000000000000003E-2</v>
      </c>
      <c r="G23" s="64" t="s">
        <v>76</v>
      </c>
    </row>
    <row r="24" spans="1:7" s="1" customFormat="1" ht="47.25" x14ac:dyDescent="0.25">
      <c r="A24" s="23" t="s">
        <v>89</v>
      </c>
      <c r="B24" s="25" t="s">
        <v>34</v>
      </c>
      <c r="C24" s="24" t="s">
        <v>36</v>
      </c>
      <c r="D24" s="26" t="s">
        <v>30</v>
      </c>
      <c r="E24" s="25">
        <v>3</v>
      </c>
      <c r="F24" s="57">
        <v>0.105</v>
      </c>
      <c r="G24" s="66" t="s">
        <v>77</v>
      </c>
    </row>
    <row r="25" spans="1:7" s="1" customFormat="1" ht="31.5" x14ac:dyDescent="0.25">
      <c r="A25" s="23" t="s">
        <v>53</v>
      </c>
      <c r="B25" s="25" t="s">
        <v>35</v>
      </c>
      <c r="C25" s="24" t="s">
        <v>37</v>
      </c>
      <c r="D25" s="26" t="s">
        <v>13</v>
      </c>
      <c r="E25" s="25">
        <v>7</v>
      </c>
      <c r="F25" s="57">
        <v>7.4999999999999997E-2</v>
      </c>
      <c r="G25" s="65" t="s">
        <v>78</v>
      </c>
    </row>
    <row r="26" spans="1:7" s="1" customFormat="1" ht="31.5" x14ac:dyDescent="0.25">
      <c r="A26" s="23" t="s">
        <v>38</v>
      </c>
      <c r="B26" s="25" t="s">
        <v>39</v>
      </c>
      <c r="C26" s="24" t="s">
        <v>41</v>
      </c>
      <c r="D26" s="26" t="s">
        <v>13</v>
      </c>
      <c r="E26" s="25">
        <v>3</v>
      </c>
      <c r="F26" s="57">
        <v>4.4999999999999998E-2</v>
      </c>
      <c r="G26" s="64" t="s">
        <v>79</v>
      </c>
    </row>
    <row r="27" spans="1:7" s="1" customFormat="1" ht="47.25" x14ac:dyDescent="0.25">
      <c r="A27" s="23" t="s">
        <v>54</v>
      </c>
      <c r="B27" s="25" t="s">
        <v>42</v>
      </c>
      <c r="C27" s="24" t="s">
        <v>43</v>
      </c>
      <c r="D27" s="26" t="s">
        <v>30</v>
      </c>
      <c r="E27" s="25">
        <v>7</v>
      </c>
      <c r="F27" s="57">
        <v>0.15</v>
      </c>
      <c r="G27" s="66"/>
    </row>
    <row r="28" spans="1:7" s="1" customFormat="1" ht="31.5" x14ac:dyDescent="0.25">
      <c r="A28" s="23" t="s">
        <v>44</v>
      </c>
      <c r="B28" s="25" t="s">
        <v>45</v>
      </c>
      <c r="C28" s="24" t="s">
        <v>57</v>
      </c>
      <c r="D28" s="26" t="s">
        <v>13</v>
      </c>
      <c r="E28" s="25">
        <v>10</v>
      </c>
      <c r="F28" s="57">
        <v>0.04</v>
      </c>
      <c r="G28" s="65" t="s">
        <v>80</v>
      </c>
    </row>
    <row r="29" spans="1:7" s="1" customFormat="1" ht="31.5" x14ac:dyDescent="0.25">
      <c r="A29" s="23" t="s">
        <v>46</v>
      </c>
      <c r="B29" s="25" t="s">
        <v>47</v>
      </c>
      <c r="C29" s="24" t="s">
        <v>48</v>
      </c>
      <c r="D29" s="26" t="s">
        <v>13</v>
      </c>
      <c r="E29" s="25">
        <v>6</v>
      </c>
      <c r="F29" s="57">
        <v>0.04</v>
      </c>
      <c r="G29" s="67"/>
    </row>
    <row r="30" spans="1:7" s="1" customFormat="1" ht="47.25" x14ac:dyDescent="0.25">
      <c r="A30" s="23" t="s">
        <v>90</v>
      </c>
      <c r="B30" s="25" t="s">
        <v>65</v>
      </c>
      <c r="C30" s="24" t="s">
        <v>64</v>
      </c>
      <c r="D30" s="26" t="s">
        <v>13</v>
      </c>
      <c r="E30" s="25">
        <v>2</v>
      </c>
      <c r="F30" s="57">
        <v>0.02</v>
      </c>
      <c r="G30" s="67" t="s">
        <v>76</v>
      </c>
    </row>
    <row r="31" spans="1:7" s="1" customFormat="1" ht="31.5" x14ac:dyDescent="0.25">
      <c r="A31" s="23" t="s">
        <v>55</v>
      </c>
      <c r="B31" s="62" t="s">
        <v>81</v>
      </c>
      <c r="C31" s="24" t="s">
        <v>49</v>
      </c>
      <c r="D31" s="26" t="s">
        <v>13</v>
      </c>
      <c r="E31" s="25">
        <v>2</v>
      </c>
      <c r="F31" s="57">
        <v>0.02</v>
      </c>
      <c r="G31" s="64" t="s">
        <v>79</v>
      </c>
    </row>
    <row r="32" spans="1:7" s="1" customFormat="1" ht="31.5" x14ac:dyDescent="0.25">
      <c r="A32" s="23" t="s">
        <v>50</v>
      </c>
      <c r="B32" s="25" t="s">
        <v>56</v>
      </c>
      <c r="C32" s="24" t="s">
        <v>66</v>
      </c>
      <c r="D32" s="26" t="s">
        <v>13</v>
      </c>
      <c r="E32" s="25">
        <v>8</v>
      </c>
      <c r="F32" s="57">
        <v>7.0000000000000007E-2</v>
      </c>
      <c r="G32" s="65" t="s">
        <v>82</v>
      </c>
    </row>
    <row r="33" spans="1:7" s="1" customFormat="1" ht="31.5" x14ac:dyDescent="0.25">
      <c r="A33" s="23" t="s">
        <v>58</v>
      </c>
      <c r="B33" s="25" t="s">
        <v>59</v>
      </c>
      <c r="C33" s="24" t="s">
        <v>60</v>
      </c>
      <c r="D33" s="26" t="s">
        <v>30</v>
      </c>
      <c r="E33" s="25">
        <v>3</v>
      </c>
      <c r="F33" s="57">
        <v>7.4999999999999997E-2</v>
      </c>
      <c r="G33" s="65" t="s">
        <v>83</v>
      </c>
    </row>
    <row r="34" spans="1:7" s="1" customFormat="1" ht="32.25" thickBot="1" x14ac:dyDescent="0.3">
      <c r="A34" s="60" t="s">
        <v>61</v>
      </c>
      <c r="B34" s="25" t="s">
        <v>62</v>
      </c>
      <c r="C34" s="24" t="s">
        <v>63</v>
      </c>
      <c r="D34" s="26" t="s">
        <v>30</v>
      </c>
      <c r="E34" s="25">
        <v>2</v>
      </c>
      <c r="F34" s="57">
        <v>0.04</v>
      </c>
      <c r="G34" s="68" t="s">
        <v>84</v>
      </c>
    </row>
    <row r="35" spans="1:7" ht="16.5" thickTop="1" thickBot="1" x14ac:dyDescent="0.3">
      <c r="A35" s="1"/>
      <c r="B35" s="61"/>
      <c r="C35" s="11"/>
      <c r="D35" s="15"/>
      <c r="E35" s="17"/>
      <c r="F35" s="19"/>
    </row>
    <row r="36" spans="1:7" ht="16.5" thickTop="1" thickBot="1" x14ac:dyDescent="0.3">
      <c r="A36" s="1"/>
      <c r="B36" s="14"/>
      <c r="C36" s="10"/>
      <c r="D36" s="16" t="s">
        <v>8</v>
      </c>
      <c r="E36" s="18">
        <f>SUM(E17:E35)</f>
        <v>112</v>
      </c>
      <c r="F36" s="20">
        <f>SUM(F17:F35)</f>
        <v>0.96850000000000014</v>
      </c>
    </row>
    <row r="37" spans="1:7" ht="15.75" thickTop="1" x14ac:dyDescent="0.25">
      <c r="B37" s="2"/>
      <c r="C37" s="13"/>
      <c r="D37" s="2"/>
      <c r="E37" s="2"/>
      <c r="F37" s="2"/>
    </row>
    <row r="38" spans="1:7" x14ac:dyDescent="0.25">
      <c r="C38" s="2"/>
    </row>
  </sheetData>
  <mergeCells count="15">
    <mergeCell ref="A15:F15"/>
    <mergeCell ref="A3:F3"/>
    <mergeCell ref="A1:F1"/>
    <mergeCell ref="A2:F2"/>
    <mergeCell ref="B7:F7"/>
    <mergeCell ref="B10:F10"/>
    <mergeCell ref="B11:F11"/>
    <mergeCell ref="A5:F5"/>
    <mergeCell ref="B8:F8"/>
    <mergeCell ref="B9:F9"/>
    <mergeCell ref="A7:A9"/>
    <mergeCell ref="A10:A11"/>
    <mergeCell ref="B12:F12"/>
    <mergeCell ref="D4:F4"/>
    <mergeCell ref="A6:F6"/>
  </mergeCells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2025-03-20T09:51:16Z</dcterms:modified>
</cp:coreProperties>
</file>