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Default Extension="gif" ContentType="image/gif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4" rupBuild="20379"/>
  <workbookPr filterPrivacy="1" defaultThemeVersion="124226"/>
  <xr:revisionPtr revIDLastSave="0" documentId="13_ncr:1_{82F662B5-A5F6-46FD-972D-D53FA5F6C8DC}" xr6:coauthVersionLast="36" xr6:coauthVersionMax="36" xr10:uidLastSave="{00000000-0000-0000-0000-000000000000}"/>
  <bookViews>
    <workbookView xWindow="0" yWindow="0" windowWidth="21570" windowHeight="7980" xr2:uid="{00000000-000D-0000-FFFF-FFFF00000000}"/>
  </bookViews>
  <sheets>
    <sheet name="Feuil1" sheetId="1" r:id="rId1"/>
  </sheets>
  <calcPr calcId="191029"/>
</workbook>
</file>

<file path=xl/calcChain.xml><?xml version="1.0" encoding="utf-8"?>
<calcChain xmlns="http://schemas.openxmlformats.org/spreadsheetml/2006/main">
  <c r="F45" i="1" l="1"/>
  <c r="E45" i="1"/>
</calcChain>
</file>

<file path=xl/sharedStrings.xml><?xml version="1.0" encoding="utf-8"?>
<sst xmlns="http://schemas.openxmlformats.org/spreadsheetml/2006/main" count="157" uniqueCount="128">
  <si>
    <t>Titre</t>
  </si>
  <si>
    <t>ISSN</t>
  </si>
  <si>
    <t>Nombre de numéros</t>
  </si>
  <si>
    <t>Mètres linéaires</t>
  </si>
  <si>
    <t>Numéros proposés et années correspondantes</t>
  </si>
  <si>
    <t>Personne en charge de ce dossier :</t>
  </si>
  <si>
    <t>Proposition(s) de don(s)</t>
  </si>
  <si>
    <t>Etat de conservation</t>
  </si>
  <si>
    <t>Totaux</t>
  </si>
  <si>
    <r>
      <t xml:space="preserve">Formulaire PCAq de </t>
    </r>
    <r>
      <rPr>
        <b/>
        <sz val="22"/>
        <color theme="1"/>
        <rFont val="Calibri"/>
        <family val="2"/>
        <scheme val="minor"/>
      </rPr>
      <t>propositions</t>
    </r>
    <r>
      <rPr>
        <b/>
        <sz val="16"/>
        <color theme="1"/>
        <rFont val="Calibri"/>
        <family val="2"/>
        <scheme val="minor"/>
      </rPr>
      <t xml:space="preserve"> de dons</t>
    </r>
  </si>
  <si>
    <t>Conditions de transfert demandées par le donateur</t>
  </si>
  <si>
    <t>Période de proposition</t>
  </si>
  <si>
    <t>A compléter et joindre à la demande envoyée à periodiques-aquitaine@u-bordeaux.fr</t>
  </si>
  <si>
    <t>Numéro RCR de l'établissement donateur : 330632201</t>
  </si>
  <si>
    <t xml:space="preserve">
Nom de l'établissement donateur : Infothèque du Pôle Universitaire de Sciences de Gestion - Université de Bordeaux
</t>
  </si>
  <si>
    <t>Prénom Nom : Leslie Descazeaux</t>
  </si>
  <si>
    <t>Téléphone : 05-56-00-98-04</t>
  </si>
  <si>
    <t>Remboursement des frais en bon IFLA. A venir chercher sur place de préférence pour les établissements de la CUB. Sinon, envoi gracieux si coût postal inférieur à 8€</t>
  </si>
  <si>
    <t>Mél : leslie.descazeaux@u-bordeaux.fr ; maria-jose.alonso-lopez@u-bordeaux.fr</t>
  </si>
  <si>
    <t xml:space="preserve">Date d'émission de la proposition : </t>
  </si>
  <si>
    <t>Linéaires</t>
  </si>
  <si>
    <t>0981-4183</t>
  </si>
  <si>
    <t>Bon</t>
  </si>
  <si>
    <t>N° 375 (2021) - N° 418 (2024) dont les Hors série</t>
  </si>
  <si>
    <t xml:space="preserve">Management </t>
  </si>
  <si>
    <t>2497-8337</t>
  </si>
  <si>
    <t>Challenges</t>
  </si>
  <si>
    <t>0751-4417</t>
  </si>
  <si>
    <t>60 millions de consommateurs</t>
  </si>
  <si>
    <t>1267-8066</t>
  </si>
  <si>
    <t>Stratégies</t>
  </si>
  <si>
    <t>0180-6424</t>
  </si>
  <si>
    <t>N° 767 (janv.2023) - N° 810 (dec.2023)</t>
  </si>
  <si>
    <t>N° 292 (2021) - N° 311 (2023)</t>
  </si>
  <si>
    <t xml:space="preserve">N°2156 (janv.2023) - N° 2199-2200 ( déc.2023) + suppl. au 2197, 2194, 2188, 2187, 2186, 2168 et 2158 </t>
  </si>
  <si>
    <t>Time</t>
  </si>
  <si>
    <t>0928-8430</t>
  </si>
  <si>
    <t>N° 565 (janv.2021) - N° 575 (déc.2021) + HS N° 207 (fév.-mars 2021)</t>
  </si>
  <si>
    <t>Vol.200,N° 23-24 (déc.2022-janv.2023) - Vol.202, N° 21-22 (déc.2023)</t>
  </si>
  <si>
    <t>0013-0613</t>
  </si>
  <si>
    <t>Vol.445 N°9327 (déc.2022) - Vol.446 N°9338 (2022) (lacune Vol. 446 N° 9335) , Vol.446 N° 9347, Vol.448 N9355, Vol.448 N°9364, Vol.448 N°9365, Vol.448 N°9370 et Vol.448 N°9375</t>
  </si>
  <si>
    <t>LSA</t>
  </si>
  <si>
    <t>0024-2632</t>
  </si>
  <si>
    <t>N°2729 (janv.2023) - N°2775-2776 (dic.2023);HS Boissons(mars 2023), HS Frais(mars 2023), HS Epicerie(avril 2023),HS Green(Mai 2023), HS Boissons(juin 2023), HS PGC(oct.2023) et HS Green(nov.2023);</t>
  </si>
  <si>
    <t>Capital</t>
  </si>
  <si>
    <t>1162-6704</t>
  </si>
  <si>
    <t>N°352 (janv.2021) - N°363 (déc.2021); suppl. au N°352</t>
  </si>
  <si>
    <t xml:space="preserve">L'économie française : comptes et dossiers </t>
  </si>
  <si>
    <t>1769-4035</t>
  </si>
  <si>
    <t>Rapports 2003, 2004, 2006, 2007, 2008, 2010, 2011, 2014</t>
  </si>
  <si>
    <t>Lettre d'information / Économie &amp; humanisme</t>
  </si>
  <si>
    <t>1627-203X</t>
  </si>
  <si>
    <t>27 (2001) ; 29 (2001) ; 31 (2002) à 36 (2003) ; 38 (2003) à 46 (2005)</t>
  </si>
  <si>
    <t>The economist</t>
  </si>
  <si>
    <t>Images économiques du monde</t>
  </si>
  <si>
    <t>0536-5538</t>
  </si>
  <si>
    <t>(1989) -(2015) ; Manque 1992 et 2001</t>
  </si>
  <si>
    <t>Économie &amp; statistique : revue mensuelle</t>
  </si>
  <si>
    <t>0336-1454</t>
  </si>
  <si>
    <t>1970 - 2004</t>
  </si>
  <si>
    <t>Investir, le journal des finances</t>
  </si>
  <si>
    <t>2115-0354</t>
  </si>
  <si>
    <t>2019 (n° 2348 à n° 2397) + HS nov. 2018 janv. 2019 + HS avril-mai-juin 2019</t>
  </si>
  <si>
    <t>Administrative science quarterly</t>
  </si>
  <si>
    <t>0001-8392</t>
  </si>
  <si>
    <t>Vol. 25 N° 2 (June 1980)-Vol. 58 N° 4 (December 2013)</t>
  </si>
  <si>
    <t>Recherche sociale</t>
  </si>
  <si>
    <t>0034-124X</t>
  </si>
  <si>
    <t>no. 1 (1965) -no. 214 (2015)
numéros manquants : 5, 6, 9 à 15, 22, 26, 39, 40, 42, 48, 56 à 58, 77, 112, 124 à 126, 134, 162, 209 à 212</t>
  </si>
  <si>
    <t>Banque et droit</t>
  </si>
  <si>
    <t>0992-3233</t>
  </si>
  <si>
    <t>Statégies logistique</t>
  </si>
  <si>
    <t>1249-2965</t>
  </si>
  <si>
    <t>N° 129 (Mai 2010)-n° 170 (Décembre 2016)</t>
  </si>
  <si>
    <t>N°186(déc.2020/janv.2021) - N°191 (oct./nov.2021)</t>
  </si>
  <si>
    <t>0013-0516</t>
  </si>
  <si>
    <t>no. 96 (1956) ; no. 99 (1956) ; no. 101 (1957) -no. 102 (1957) ; no. 104 -(1957) ; no. 109 (1958) ; no. 113 (1958) -no. 114 (1958) ; no. 116 (1959) -no. 154 (1964) 
Lacunes : no.141 (1962) ; no.146 (1963) ; no.151 (1964)</t>
  </si>
  <si>
    <t>0245-9132</t>
  </si>
  <si>
    <t>no. 155 (1964) -no. 315 (1990) 
Lacunes : no.161 (1965) ; no.164 - 171 ; no.179 (1968) ; no.182 (1968) ; no.186 (1969) ; no.187-188 (1969)</t>
  </si>
  <si>
    <t>1637-9802</t>
  </si>
  <si>
    <t>no. 316 (1991) -no. 382 (2007)</t>
  </si>
  <si>
    <t xml:space="preserve">Économie et humanisme
devient
E &amp; H : économie &amp; humanisme
devient 
Économie et humanisme
</t>
  </si>
  <si>
    <t>Bon
années 1970 à 1990 : volumes reliés</t>
  </si>
  <si>
    <t xml:space="preserve">Bon
volumes reliés </t>
  </si>
  <si>
    <t>Etat du monde</t>
  </si>
  <si>
    <t>0751-2589</t>
  </si>
  <si>
    <t>2007, 2008, 2009, 2012, 2013</t>
  </si>
  <si>
    <t>Revue économique et sociale : bulletin de la Société d'études économiques et sociales</t>
  </si>
  <si>
    <t>0035-2772</t>
  </si>
  <si>
    <t>n°1 (1967) - 2015
Lacunes : n°4 (1968) ; 1969 ; 2004 ; n° 2, 3, 4 (2010) ; n°1 (2013)</t>
  </si>
  <si>
    <t>Bon
Il s'agit de vol. reliés, sauf 1968, 2010, 2013 à 2015</t>
  </si>
  <si>
    <t>Le Monde . Dossiers et documents</t>
  </si>
  <si>
    <t>0153-419X</t>
  </si>
  <si>
    <t>n° 371 (2008) - n°414 (2011)</t>
  </si>
  <si>
    <t>Moyen</t>
  </si>
  <si>
    <t>Revue économique</t>
  </si>
  <si>
    <t>0035-2764</t>
  </si>
  <si>
    <t>n°5 (1952) ; n° 1 et 6 (1953) ; n°2 et 4 (1954) ; 1956-2011
Lacunes : n°5 (1961) ; n°5 (1962) ; n°1, 2, 5, 6 (1963) ; n°5 (1964) ; n°2, 5, 6 (1965) ; n°1, 3 (1966) ; n°1, 4 (1973)</t>
  </si>
  <si>
    <t>Bon et Moyen pour les volumes non reliés</t>
  </si>
  <si>
    <t>l'Officiel des transporteurs</t>
  </si>
  <si>
    <t>1259-2439</t>
  </si>
  <si>
    <t>N° 3049-3050 (janv.2021) - N° 3058 (mars 2021); N° 3062 (avril 2021) - N° 3093 (déc.2021); + suppl.aux N°3084(oct.2021), N°3089-3090(nov.2021) et N°3093(déc.2021)</t>
  </si>
  <si>
    <t>Financial history review</t>
  </si>
  <si>
    <t>0968-5650</t>
  </si>
  <si>
    <t>Vol. 3 n°1 (1996) - Vol. 17 n° 2 (2010)</t>
  </si>
  <si>
    <t>Journal of financial and quantitative analysis</t>
  </si>
  <si>
    <t>0022-1090</t>
  </si>
  <si>
    <t>Vol. 26 n°1 (1991) - Vol. 45 n°6 (2010)</t>
  </si>
  <si>
    <t>Date limite de réception des réponses (avant désherbage) : 25/04/2025</t>
  </si>
  <si>
    <r>
      <rPr>
        <sz val="12"/>
        <color theme="1"/>
        <rFont val="Calibri"/>
        <family val="2"/>
        <scheme val="minor"/>
      </rPr>
      <t xml:space="preserve">Proposition n° </t>
    </r>
    <r>
      <rPr>
        <b/>
        <sz val="12"/>
        <color theme="1"/>
        <rFont val="Calibri"/>
        <family val="2"/>
        <scheme val="minor"/>
      </rPr>
      <t>2025P.17</t>
    </r>
    <r>
      <rPr>
        <b/>
        <sz val="16"/>
        <color theme="1"/>
        <rFont val="Calibri"/>
        <family val="2"/>
        <scheme val="minor"/>
      </rPr>
      <t xml:space="preserve">
</t>
    </r>
    <r>
      <rPr>
        <i/>
        <sz val="9"/>
        <color theme="1"/>
        <rFont val="Calibri"/>
        <family val="2"/>
        <scheme val="minor"/>
      </rPr>
      <t>(réservé au CR du Sudoc-PS)</t>
    </r>
  </si>
  <si>
    <t>PCPP</t>
  </si>
  <si>
    <t xml:space="preserve">PCRA </t>
  </si>
  <si>
    <t xml:space="preserve">PCEco </t>
  </si>
  <si>
    <t>PCRA</t>
  </si>
  <si>
    <t>PCBre ,PCBo ,PCEco ,PCLim</t>
  </si>
  <si>
    <t xml:space="preserve">PCCAPI </t>
  </si>
  <si>
    <t>PCBre ,PCRA</t>
  </si>
  <si>
    <t>PCBre ,PCRA ,PCNPDC</t>
  </si>
  <si>
    <t xml:space="preserve">PCFC </t>
  </si>
  <si>
    <t>PCGE ,PCBre ,PCFC ,PCBo ,PCRA ,PCCAPI ,PCAuv</t>
  </si>
  <si>
    <t>PCRA ,PCAuv ,PCCAPI</t>
  </si>
  <si>
    <t>PCBre ,PCBo ,PCRA ,PCNPDC</t>
  </si>
  <si>
    <t>PCDroit ,PCAuv</t>
  </si>
  <si>
    <t>PCBre ,PCNPDC</t>
  </si>
  <si>
    <t xml:space="preserve">PCNPDC </t>
  </si>
  <si>
    <t>PCEco ,PCAuv ,PCCAPI ,PCNPDC</t>
  </si>
  <si>
    <t>PCMP ,PCGE ,PCBo ,PCRA ,PCAuv ,PCCAPI ,PCNPDC</t>
  </si>
  <si>
    <t>PCRA ,PCCAPI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</si>
</sst>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0" x14ac:knownFonts="1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i/>
      <sz val="11"/>
      <color theme="1"/>
      <name val="Calibri"/>
      <family val="2"/>
      <scheme val="minor"/>
    </font>
    <font>
      <b/>
      <sz val="16"/>
      <color theme="1"/>
      <name val="Calibri"/>
      <family val="2"/>
      <scheme val="minor"/>
    </font>
    <font>
      <b/>
      <sz val="14"/>
      <color theme="1"/>
      <name val="Calibri"/>
      <family val="2"/>
      <scheme val="minor"/>
    </font>
    <font>
      <b/>
      <i/>
      <sz val="12"/>
      <color theme="1"/>
      <name val="Calibri"/>
      <family val="2"/>
      <scheme val="minor"/>
    </font>
    <font>
      <sz val="12"/>
      <color theme="1"/>
      <name val="Calibri"/>
      <family val="2"/>
      <scheme val="minor"/>
    </font>
    <font>
      <i/>
      <sz val="9"/>
      <color theme="1"/>
      <name val="Calibri"/>
      <family val="2"/>
      <scheme val="minor"/>
    </font>
    <font>
      <b/>
      <sz val="12"/>
      <color theme="1"/>
      <name val="Calibri"/>
      <family val="2"/>
      <scheme val="minor"/>
    </font>
    <font>
      <b/>
      <sz val="22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3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ck">
        <color indexed="64"/>
      </left>
      <right/>
      <top style="thick">
        <color indexed="64"/>
      </top>
      <bottom style="thin">
        <color indexed="64"/>
      </bottom>
      <diagonal/>
    </border>
    <border>
      <left/>
      <right/>
      <top style="thick">
        <color indexed="64"/>
      </top>
      <bottom style="thin">
        <color indexed="64"/>
      </bottom>
      <diagonal/>
    </border>
    <border>
      <left/>
      <right style="thick">
        <color indexed="64"/>
      </right>
      <top style="thick">
        <color indexed="64"/>
      </top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ck">
        <color indexed="64"/>
      </bottom>
      <diagonal/>
    </border>
    <border>
      <left/>
      <right/>
      <top style="thin">
        <color indexed="64"/>
      </top>
      <bottom style="thick">
        <color indexed="64"/>
      </bottom>
      <diagonal/>
    </border>
    <border>
      <left/>
      <right style="thick">
        <color indexed="64"/>
      </right>
      <top style="thin">
        <color indexed="64"/>
      </top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ck">
        <color indexed="64"/>
      </bottom>
      <diagonal/>
    </border>
    <border>
      <left style="thick">
        <color auto="1"/>
      </left>
      <right/>
      <top style="thick">
        <color auto="1"/>
      </top>
      <bottom/>
      <diagonal/>
    </border>
    <border>
      <left/>
      <right/>
      <top style="thick">
        <color auto="1"/>
      </top>
      <bottom/>
      <diagonal/>
    </border>
    <border>
      <left/>
      <right style="thick">
        <color auto="1"/>
      </right>
      <top style="thick">
        <color auto="1"/>
      </top>
      <bottom/>
      <diagonal/>
    </border>
    <border>
      <left style="thick">
        <color auto="1"/>
      </left>
      <right/>
      <top/>
      <bottom style="thick">
        <color auto="1"/>
      </bottom>
      <diagonal/>
    </border>
    <border>
      <left/>
      <right/>
      <top/>
      <bottom style="thick">
        <color auto="1"/>
      </bottom>
      <diagonal/>
    </border>
    <border>
      <left/>
      <right style="thick">
        <color auto="1"/>
      </right>
      <top/>
      <bottom style="thick">
        <color auto="1"/>
      </bottom>
      <diagonal/>
    </border>
    <border>
      <left style="thick">
        <color indexed="64"/>
      </left>
      <right style="thin">
        <color indexed="64"/>
      </right>
      <top/>
      <bottom style="thin">
        <color indexed="64"/>
      </bottom>
      <diagonal/>
    </border>
    <border>
      <left style="thick">
        <color indexed="64"/>
      </left>
      <right style="thin">
        <color indexed="64"/>
      </right>
      <top style="thin">
        <color indexed="64"/>
      </top>
      <bottom/>
      <diagonal/>
    </border>
    <border>
      <left style="thick">
        <color indexed="64"/>
      </left>
      <right style="thin">
        <color indexed="64"/>
      </right>
      <top/>
      <bottom/>
      <diagonal/>
    </border>
    <border>
      <left/>
      <right/>
      <top style="thick">
        <color auto="1"/>
      </top>
      <bottom style="thick">
        <color indexed="64"/>
      </bottom>
      <diagonal/>
    </border>
    <border>
      <left style="thick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ck">
        <color auto="1"/>
      </right>
      <top/>
      <bottom/>
      <diagonal/>
    </border>
    <border>
      <left style="thick">
        <color indexed="64"/>
      </left>
      <right style="medium">
        <color indexed="64"/>
      </right>
      <top/>
      <bottom style="thick">
        <color indexed="64"/>
      </bottom>
      <diagonal/>
    </border>
    <border>
      <left style="medium">
        <color indexed="64"/>
      </left>
      <right style="thick">
        <color indexed="64"/>
      </right>
      <top/>
      <bottom style="thick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/>
      <diagonal/>
    </border>
    <border>
      <left style="thin">
        <color indexed="64"/>
      </left>
      <right style="thick">
        <color indexed="64"/>
      </right>
      <top style="thick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7">
    <xf numFmtId="0" fontId="0" fillId="0" borderId="0" xfId="0"/>
    <xf numFmtId="0" fontId="1" fillId="0" borderId="1" xfId="0" applyFont="1" applyBorder="1" applyAlignment="1">
      <alignment horizontal="center" vertical="center" wrapText="1"/>
    </xf>
    <xf numFmtId="0" fontId="1" fillId="0" borderId="2" xfId="0" applyFont="1" applyBorder="1" applyAlignment="1">
      <alignment vertical="top" wrapText="1"/>
    </xf>
    <xf numFmtId="0" fontId="1" fillId="0" borderId="8" xfId="0" applyFont="1" applyBorder="1" applyAlignment="1">
      <alignment horizontal="center" vertical="center" wrapText="1"/>
    </xf>
    <xf numFmtId="0" fontId="3" fillId="0" borderId="0" xfId="0" applyFont="1" applyBorder="1" applyAlignment="1">
      <alignment horizontal="center"/>
    </xf>
    <xf numFmtId="0" fontId="1" fillId="0" borderId="0" xfId="0" applyFont="1" applyBorder="1" applyAlignment="1">
      <alignment horizontal="left" vertical="top" wrapText="1"/>
    </xf>
    <xf numFmtId="0" fontId="1" fillId="0" borderId="14" xfId="0" applyFont="1" applyBorder="1" applyAlignment="1">
      <alignment horizontal="left" vertical="top" wrapText="1"/>
    </xf>
    <xf numFmtId="0" fontId="3" fillId="0" borderId="0" xfId="0" applyFont="1" applyBorder="1" applyAlignment="1">
      <alignment horizontal="left"/>
    </xf>
    <xf numFmtId="0" fontId="0" fillId="0" borderId="0" xfId="0" applyFont="1" applyBorder="1" applyAlignment="1">
      <alignment horizontal="left" vertical="top" wrapText="1"/>
    </xf>
    <xf numFmtId="0" fontId="0" fillId="0" borderId="0" xfId="0" applyFont="1" applyBorder="1" applyAlignment="1">
      <alignment vertical="top" wrapText="1"/>
    </xf>
    <xf numFmtId="0" fontId="0" fillId="0" borderId="26" xfId="0" applyFont="1" applyBorder="1" applyAlignment="1">
      <alignment horizontal="right" vertical="top" wrapText="1"/>
    </xf>
    <xf numFmtId="0" fontId="0" fillId="0" borderId="27" xfId="0" applyFont="1" applyBorder="1" applyAlignment="1">
      <alignment horizontal="center" vertical="top" wrapText="1"/>
    </xf>
    <xf numFmtId="2" fontId="0" fillId="0" borderId="28" xfId="0" applyNumberFormat="1" applyFont="1" applyBorder="1" applyAlignment="1">
      <alignment horizontal="center" vertical="top" wrapText="1"/>
    </xf>
    <xf numFmtId="0" fontId="0" fillId="0" borderId="0" xfId="0" applyFont="1"/>
    <xf numFmtId="0" fontId="0" fillId="0" borderId="2" xfId="0" applyFont="1" applyBorder="1" applyAlignment="1">
      <alignment vertical="top" wrapText="1"/>
    </xf>
    <xf numFmtId="0" fontId="0" fillId="0" borderId="0" xfId="0" applyFont="1" applyBorder="1"/>
    <xf numFmtId="0" fontId="0" fillId="0" borderId="1" xfId="0" applyFont="1" applyBorder="1" applyAlignment="1">
      <alignment vertical="center" wrapText="1"/>
    </xf>
    <xf numFmtId="0" fontId="0" fillId="0" borderId="1" xfId="0" applyFont="1" applyBorder="1" applyAlignment="1">
      <alignment horizontal="center" vertical="center" wrapText="1"/>
    </xf>
    <xf numFmtId="0" fontId="0" fillId="0" borderId="1" xfId="0" applyBorder="1"/>
    <xf numFmtId="0" fontId="0" fillId="0" borderId="0" xfId="0" applyFont="1" applyBorder="1" applyAlignment="1">
      <alignment horizontal="left"/>
    </xf>
    <xf numFmtId="0" fontId="0" fillId="0" borderId="1" xfId="0" applyBorder="1" applyAlignment="1">
      <alignment wrapText="1"/>
    </xf>
    <xf numFmtId="0" fontId="0" fillId="0" borderId="1" xfId="0" applyBorder="1" applyAlignment="1">
      <alignment vertical="center"/>
    </xf>
    <xf numFmtId="0" fontId="0" fillId="0" borderId="1" xfId="0" applyBorder="1" applyAlignment="1">
      <alignment horizontal="left" vertical="center"/>
    </xf>
    <xf numFmtId="0" fontId="0" fillId="0" borderId="1" xfId="0" applyBorder="1" applyAlignment="1">
      <alignment vertical="center" wrapText="1"/>
    </xf>
    <xf numFmtId="0" fontId="0" fillId="0" borderId="0" xfId="0" applyFont="1" applyBorder="1" applyAlignment="1">
      <alignment vertical="center"/>
    </xf>
    <xf numFmtId="0" fontId="0" fillId="0" borderId="1" xfId="0" applyFont="1" applyBorder="1" applyAlignment="1">
      <alignment horizontal="left" vertical="center" wrapText="1"/>
    </xf>
    <xf numFmtId="0" fontId="0" fillId="0" borderId="1" xfId="0" applyFont="1" applyBorder="1" applyAlignment="1">
      <alignment horizontal="left"/>
    </xf>
    <xf numFmtId="0" fontId="0" fillId="0" borderId="1" xfId="0" applyFont="1" applyBorder="1" applyAlignment="1">
      <alignment horizontal="left" vertical="center" wrapText="1"/>
    </xf>
    <xf numFmtId="0" fontId="4" fillId="0" borderId="5" xfId="0" applyFont="1" applyBorder="1" applyAlignment="1">
      <alignment horizontal="center" vertical="top" wrapText="1"/>
    </xf>
    <xf numFmtId="0" fontId="4" fillId="0" borderId="6" xfId="0" applyFont="1" applyBorder="1" applyAlignment="1">
      <alignment horizontal="center" vertical="top" wrapText="1"/>
    </xf>
    <xf numFmtId="0" fontId="4" fillId="0" borderId="7" xfId="0" applyFont="1" applyBorder="1" applyAlignment="1">
      <alignment horizontal="center" vertical="top" wrapText="1"/>
    </xf>
    <xf numFmtId="0" fontId="2" fillId="0" borderId="18" xfId="0" applyFont="1" applyBorder="1" applyAlignment="1">
      <alignment horizontal="center"/>
    </xf>
    <xf numFmtId="0" fontId="5" fillId="0" borderId="19" xfId="0" applyFont="1" applyBorder="1" applyAlignment="1">
      <alignment horizontal="center"/>
    </xf>
    <xf numFmtId="0" fontId="5" fillId="0" borderId="20" xfId="0" applyFont="1" applyBorder="1" applyAlignment="1">
      <alignment horizontal="center"/>
    </xf>
    <xf numFmtId="0" fontId="0" fillId="0" borderId="19" xfId="0" applyFont="1" applyBorder="1" applyAlignment="1">
      <alignment horizontal="center"/>
    </xf>
    <xf numFmtId="0" fontId="3" fillId="0" borderId="15" xfId="0" applyFont="1" applyBorder="1" applyAlignment="1">
      <alignment horizontal="center"/>
    </xf>
    <xf numFmtId="0" fontId="3" fillId="0" borderId="16" xfId="0" applyFont="1" applyBorder="1" applyAlignment="1">
      <alignment horizontal="center"/>
    </xf>
    <xf numFmtId="0" fontId="3" fillId="0" borderId="17" xfId="0" applyFont="1" applyBorder="1" applyAlignment="1">
      <alignment horizontal="center"/>
    </xf>
    <xf numFmtId="0" fontId="0" fillId="0" borderId="3" xfId="0" applyFont="1" applyBorder="1" applyAlignment="1">
      <alignment horizontal="left" vertical="top" wrapText="1"/>
    </xf>
    <xf numFmtId="0" fontId="0" fillId="0" borderId="4" xfId="0" applyFont="1" applyBorder="1" applyAlignment="1">
      <alignment horizontal="left" vertical="top" wrapText="1"/>
    </xf>
    <xf numFmtId="0" fontId="0" fillId="0" borderId="9" xfId="0" applyFont="1" applyBorder="1" applyAlignment="1">
      <alignment horizontal="left" vertical="top" wrapText="1"/>
    </xf>
    <xf numFmtId="0" fontId="0" fillId="0" borderId="3" xfId="0" applyFont="1" applyBorder="1" applyAlignment="1">
      <alignment vertical="top" wrapText="1"/>
    </xf>
    <xf numFmtId="0" fontId="0" fillId="0" borderId="4" xfId="0" applyFont="1" applyBorder="1" applyAlignment="1">
      <alignment vertical="top" wrapText="1"/>
    </xf>
    <xf numFmtId="0" fontId="0" fillId="0" borderId="9" xfId="0" applyFont="1" applyBorder="1" applyAlignment="1">
      <alignment vertical="top" wrapText="1"/>
    </xf>
    <xf numFmtId="0" fontId="4" fillId="0" borderId="5" xfId="0" applyFont="1" applyBorder="1" applyAlignment="1">
      <alignment vertical="center" wrapText="1"/>
    </xf>
    <xf numFmtId="0" fontId="4" fillId="0" borderId="6" xfId="0" applyFont="1" applyBorder="1" applyAlignment="1">
      <alignment vertical="center" wrapText="1"/>
    </xf>
    <xf numFmtId="0" fontId="4" fillId="0" borderId="7" xfId="0" applyFont="1" applyBorder="1" applyAlignment="1">
      <alignment vertical="center" wrapText="1"/>
    </xf>
    <xf numFmtId="0" fontId="1" fillId="0" borderId="22" xfId="0" applyFont="1" applyBorder="1" applyAlignment="1">
      <alignment horizontal="left" vertical="top" wrapText="1"/>
    </xf>
    <xf numFmtId="0" fontId="1" fillId="0" borderId="23" xfId="0" applyFont="1" applyBorder="1" applyAlignment="1">
      <alignment horizontal="left" vertical="top" wrapText="1"/>
    </xf>
    <xf numFmtId="0" fontId="1" fillId="0" borderId="21" xfId="0" applyFont="1" applyBorder="1" applyAlignment="1">
      <alignment horizontal="left" vertical="top" wrapText="1"/>
    </xf>
    <xf numFmtId="0" fontId="0" fillId="0" borderId="10" xfId="0" applyFont="1" applyBorder="1" applyAlignment="1">
      <alignment vertical="top" wrapText="1"/>
    </xf>
    <xf numFmtId="0" fontId="0" fillId="0" borderId="11" xfId="0" applyFont="1" applyBorder="1" applyAlignment="1">
      <alignment vertical="top" wrapText="1"/>
    </xf>
    <xf numFmtId="0" fontId="0" fillId="0" borderId="12" xfId="0" applyFont="1" applyBorder="1" applyAlignment="1">
      <alignment vertical="top" wrapText="1"/>
    </xf>
    <xf numFmtId="0" fontId="3" fillId="0" borderId="24" xfId="0" applyFont="1" applyBorder="1" applyAlignment="1">
      <alignment vertical="center" wrapText="1"/>
    </xf>
    <xf numFmtId="0" fontId="3" fillId="0" borderId="24" xfId="0" applyFont="1" applyBorder="1" applyAlignment="1">
      <alignment vertical="center"/>
    </xf>
    <xf numFmtId="0" fontId="0" fillId="0" borderId="25" xfId="0" applyFont="1" applyBorder="1" applyAlignment="1">
      <alignment horizontal="left" vertical="center" wrapText="1"/>
    </xf>
    <xf numFmtId="0" fontId="0" fillId="0" borderId="4" xfId="0" applyFont="1" applyBorder="1" applyAlignment="1">
      <alignment horizontal="left" vertical="center" wrapText="1"/>
    </xf>
    <xf numFmtId="0" fontId="0" fillId="0" borderId="9" xfId="0" applyFont="1" applyBorder="1" applyAlignment="1">
      <alignment horizontal="left" vertical="center" wrapText="1"/>
    </xf>
    <xf numFmtId="0" fontId="1" fillId="0" borderId="3" xfId="0" applyFont="1" applyBorder="1" applyAlignment="1">
      <alignment horizontal="center" vertical="center" wrapText="1"/>
    </xf>
    <xf numFmtId="0" fontId="0" fillId="0" borderId="3" xfId="0" applyFont="1" applyBorder="1" applyAlignment="1">
      <alignment horizontal="left" vertical="center" wrapText="1"/>
    </xf>
    <xf numFmtId="0" fontId="0" fillId="0" borderId="3" xfId="0" applyFont="1" applyBorder="1" applyAlignment="1">
      <alignment horizontal="center" vertical="center" wrapText="1"/>
    </xf>
    <xf numFmtId="0" fontId="0" fillId="0" borderId="15" xfId="0" applyFont="1" applyBorder="1"/>
    <xf numFmtId="0" fontId="1" fillId="0" borderId="30" xfId="0" applyFont="1" applyFill="1" applyBorder="1" applyAlignment="1">
      <alignment horizontal="center" vertical="center" wrapText="1"/>
    </xf>
    <xf numFmtId="0" fontId="0" fillId="0" borderId="13" xfId="0" applyFont="1" applyBorder="1" applyAlignment="1">
      <alignment horizontal="left" wrapText="1"/>
    </xf>
    <xf numFmtId="0" fontId="0" fillId="0" borderId="13" xfId="0" applyFont="1" applyBorder="1" applyAlignment="1">
      <alignment wrapText="1"/>
    </xf>
    <xf numFmtId="0" fontId="0" fillId="0" borderId="13" xfId="0" applyFont="1" applyBorder="1" applyAlignment="1">
      <alignment vertical="center" wrapText="1"/>
    </xf>
    <xf numFmtId="0" fontId="0" fillId="0" borderId="29" xfId="0" applyFont="1" applyBorder="1" applyAlignment="1">
      <alignment wrapText="1"/>
    </xf>
  </cellXfs>
  <cellStyles count="1">
    <cellStyle name="Normal" xfId="0" builtinId="0"/>
  </cellStyles>
  <dxfs count="0"/>
  <tableStyles count="0" defaultTableStyle="TableStyleMedium2" defaultPivotStyle="PivotStyleMedium9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3" Type="http://schemas.openxmlformats.org/officeDocument/2006/relationships/image" Target="../media/image2.jpeg"/><Relationship Id="rId2" Type="http://schemas.openxmlformats.org/officeDocument/2006/relationships/image" Target="../media/image1.gif"/><Relationship Id="rId1" Type="http://schemas.openxmlformats.org/officeDocument/2006/relationships/hyperlink" Target="http://www.u-bordeaux.fr/" TargetMode="External"/><Relationship Id="rId4" Type="http://schemas.openxmlformats.org/officeDocument/2006/relationships/image" Target="../media/image3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142875</xdr:colOff>
      <xdr:row>0</xdr:row>
      <xdr:rowOff>0</xdr:rowOff>
    </xdr:from>
    <xdr:to>
      <xdr:col>0</xdr:col>
      <xdr:colOff>2105025</xdr:colOff>
      <xdr:row>0</xdr:row>
      <xdr:rowOff>590550</xdr:rowOff>
    </xdr:to>
    <xdr:pic>
      <xdr:nvPicPr>
        <xdr:cNvPr id="4" name="Image 3" descr="Université de Bordeaux">
          <a:hlinkClick xmlns:r="http://schemas.openxmlformats.org/officeDocument/2006/relationships" r:id="rId1" tooltip="&quot;Université de Bordeaux&quot; "/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/>
      </xdr:nvPicPr>
      <xdr:blipFill>
        <a:blip xmlns:r="http://schemas.openxmlformats.org/officeDocument/2006/relationships" r:embed="rId2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142875" y="0"/>
          <a:ext cx="1962150" cy="590550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2</xdr:col>
      <xdr:colOff>1047750</xdr:colOff>
      <xdr:row>0</xdr:row>
      <xdr:rowOff>0</xdr:rowOff>
    </xdr:from>
    <xdr:to>
      <xdr:col>2</xdr:col>
      <xdr:colOff>1895475</xdr:colOff>
      <xdr:row>0</xdr:row>
      <xdr:rowOff>752475</xdr:rowOff>
    </xdr:to>
    <xdr:pic>
      <xdr:nvPicPr>
        <xdr:cNvPr id="7" name="Image 6" descr="D:\Mes Documents\PCAq\LogoPCAq.JPG">
          <a:extLst>
            <a:ext uri="{FF2B5EF4-FFF2-40B4-BE49-F238E27FC236}">
              <a16:creationId xmlns:a16="http://schemas.microsoft.com/office/drawing/2014/main" id="{00000000-0008-0000-0000-000007000000}"/>
            </a:ext>
          </a:extLst>
        </xdr:cNvPr>
        <xdr:cNvPicPr/>
      </xdr:nvPicPr>
      <xdr:blipFill>
        <a:blip xmlns:r="http://schemas.openxmlformats.org/officeDocument/2006/relationships" r:embed="rId3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/>
        <a:stretch>
          <a:fillRect/>
        </a:stretch>
      </xdr:blipFill>
      <xdr:spPr bwMode="auto">
        <a:xfrm>
          <a:off x="3905250" y="0"/>
          <a:ext cx="847725" cy="752475"/>
        </a:xfrm>
        <a:prstGeom prst="rect">
          <a:avLst/>
        </a:prstGeom>
        <a:noFill/>
        <a:ln>
          <a:noFill/>
        </a:ln>
      </xdr:spPr>
    </xdr:pic>
    <xdr:clientData/>
  </xdr:twoCellAnchor>
  <xdr:twoCellAnchor editAs="oneCell">
    <xdr:from>
      <xdr:col>3</xdr:col>
      <xdr:colOff>809625</xdr:colOff>
      <xdr:row>0</xdr:row>
      <xdr:rowOff>85725</xdr:rowOff>
    </xdr:from>
    <xdr:to>
      <xdr:col>4</xdr:col>
      <xdr:colOff>1114426</xdr:colOff>
      <xdr:row>0</xdr:row>
      <xdr:rowOff>800100</xdr:rowOff>
    </xdr:to>
    <xdr:pic>
      <xdr:nvPicPr>
        <xdr:cNvPr id="9" name="Image 8" descr="\\domdocdc2\folders$\flabross\Documents\PCAq\Logo Alca.jpg">
          <a:extLst>
            <a:ext uri="{FF2B5EF4-FFF2-40B4-BE49-F238E27FC236}">
              <a16:creationId xmlns:a16="http://schemas.microsoft.com/office/drawing/2014/main" id="{00000000-0008-0000-0000-000009000000}"/>
            </a:ext>
          </a:extLst>
        </xdr:cNvPr>
        <xdr:cNvPicPr/>
      </xdr:nvPicPr>
      <xdr:blipFill rotWithShape="1">
        <a:blip xmlns:r="http://schemas.openxmlformats.org/officeDocument/2006/relationships" r:embed="rId4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rcRect t="12889" r="-10" b="12755"/>
        <a:stretch/>
      </xdr:blipFill>
      <xdr:spPr bwMode="auto">
        <a:xfrm>
          <a:off x="7296150" y="85725"/>
          <a:ext cx="1619250" cy="714375"/>
        </a:xfrm>
        <a:prstGeom prst="rect">
          <a:avLst/>
        </a:prstGeom>
        <a:noFill/>
        <a:ln>
          <a:noFill/>
        </a:ln>
        <a:extLst>
          <a:ext uri="{53640926-AAD7-44D8-BBD7-CCE9431645EC}">
            <a14:shadowObscured xmlns:a14="http://schemas.microsoft.com/office/drawing/2010/main"/>
          </a:ext>
        </a:extLst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G46"/>
  <sheetViews>
    <sheetView tabSelected="1" topLeftCell="A40" zoomScaleNormal="100" workbookViewId="0">
      <selection activeCell="B12" sqref="B12:F12"/>
    </sheetView>
  </sheetViews>
  <sheetFormatPr baseColWidth="10" defaultColWidth="9.140625" defaultRowHeight="15" x14ac:dyDescent="0.25"/>
  <cols>
    <col min="1" max="1" width="42.85546875" style="13" bestFit="1" customWidth="1"/>
    <col min="2" max="2" width="10.42578125" style="13" bestFit="1" customWidth="1"/>
    <col min="3" max="3" width="62.85546875" style="13" customWidth="1"/>
    <col min="4" max="4" width="19.7109375" style="13" customWidth="1"/>
    <col min="5" max="5" width="16.85546875" style="13" customWidth="1"/>
    <col min="6" max="16384" width="9.140625" style="13"/>
  </cols>
  <sheetData>
    <row r="1" spans="1:7" ht="69" customHeight="1" thickBot="1" x14ac:dyDescent="0.3">
      <c r="A1" s="34"/>
      <c r="B1" s="34"/>
      <c r="C1" s="34"/>
      <c r="D1" s="34"/>
      <c r="E1" s="34"/>
      <c r="F1" s="34"/>
    </row>
    <row r="2" spans="1:7" ht="29.25" thickTop="1" x14ac:dyDescent="0.45">
      <c r="A2" s="35" t="s">
        <v>9</v>
      </c>
      <c r="B2" s="36"/>
      <c r="C2" s="36"/>
      <c r="D2" s="36"/>
      <c r="E2" s="36"/>
      <c r="F2" s="37"/>
    </row>
    <row r="3" spans="1:7" ht="16.5" thickBot="1" x14ac:dyDescent="0.3">
      <c r="A3" s="31" t="s">
        <v>12</v>
      </c>
      <c r="B3" s="32"/>
      <c r="C3" s="32"/>
      <c r="D3" s="32"/>
      <c r="E3" s="32"/>
      <c r="F3" s="33"/>
    </row>
    <row r="4" spans="1:7" ht="35.25" customHeight="1" thickTop="1" thickBot="1" x14ac:dyDescent="0.4">
      <c r="A4" s="4"/>
      <c r="B4" s="4"/>
      <c r="C4" s="7"/>
      <c r="D4" s="53" t="s">
        <v>109</v>
      </c>
      <c r="E4" s="54"/>
      <c r="F4" s="54"/>
    </row>
    <row r="5" spans="1:7" ht="27.75" customHeight="1" thickTop="1" x14ac:dyDescent="0.25">
      <c r="A5" s="44" t="s">
        <v>14</v>
      </c>
      <c r="B5" s="45"/>
      <c r="C5" s="45"/>
      <c r="D5" s="45"/>
      <c r="E5" s="45"/>
      <c r="F5" s="46"/>
    </row>
    <row r="6" spans="1:7" ht="33.75" customHeight="1" x14ac:dyDescent="0.25">
      <c r="A6" s="55" t="s">
        <v>13</v>
      </c>
      <c r="B6" s="56"/>
      <c r="C6" s="56"/>
      <c r="D6" s="56"/>
      <c r="E6" s="56"/>
      <c r="F6" s="57"/>
    </row>
    <row r="7" spans="1:7" x14ac:dyDescent="0.25">
      <c r="A7" s="47" t="s">
        <v>5</v>
      </c>
      <c r="B7" s="38" t="s">
        <v>15</v>
      </c>
      <c r="C7" s="39"/>
      <c r="D7" s="39"/>
      <c r="E7" s="39"/>
      <c r="F7" s="40"/>
    </row>
    <row r="8" spans="1:7" x14ac:dyDescent="0.25">
      <c r="A8" s="48"/>
      <c r="B8" s="41" t="s">
        <v>16</v>
      </c>
      <c r="C8" s="42"/>
      <c r="D8" s="42"/>
      <c r="E8" s="42"/>
      <c r="F8" s="43"/>
    </row>
    <row r="9" spans="1:7" x14ac:dyDescent="0.25">
      <c r="A9" s="49"/>
      <c r="B9" s="41" t="s">
        <v>18</v>
      </c>
      <c r="C9" s="42"/>
      <c r="D9" s="42"/>
      <c r="E9" s="42"/>
      <c r="F9" s="43"/>
    </row>
    <row r="10" spans="1:7" x14ac:dyDescent="0.25">
      <c r="A10" s="47" t="s">
        <v>11</v>
      </c>
      <c r="B10" s="41" t="s">
        <v>19</v>
      </c>
      <c r="C10" s="42"/>
      <c r="D10" s="42"/>
      <c r="E10" s="42"/>
      <c r="F10" s="43"/>
    </row>
    <row r="11" spans="1:7" x14ac:dyDescent="0.25">
      <c r="A11" s="49"/>
      <c r="B11" s="41" t="s">
        <v>108</v>
      </c>
      <c r="C11" s="42"/>
      <c r="D11" s="42"/>
      <c r="E11" s="42"/>
      <c r="F11" s="43"/>
    </row>
    <row r="12" spans="1:7" ht="30.75" thickBot="1" x14ac:dyDescent="0.3">
      <c r="A12" s="6" t="s">
        <v>10</v>
      </c>
      <c r="B12" s="50" t="s">
        <v>17</v>
      </c>
      <c r="C12" s="51"/>
      <c r="D12" s="51"/>
      <c r="E12" s="51"/>
      <c r="F12" s="52"/>
    </row>
    <row r="13" spans="1:7" ht="9.75" customHeight="1" thickTop="1" x14ac:dyDescent="0.25">
      <c r="A13" s="5"/>
      <c r="B13" s="9"/>
      <c r="C13" s="9"/>
      <c r="D13" s="9"/>
      <c r="E13" s="9"/>
      <c r="F13" s="9"/>
    </row>
    <row r="14" spans="1:7" ht="9" customHeight="1" thickBot="1" x14ac:dyDescent="0.3">
      <c r="A14" s="2"/>
      <c r="B14" s="14"/>
      <c r="C14" s="14"/>
      <c r="D14" s="14"/>
      <c r="E14" s="14"/>
      <c r="F14" s="14"/>
    </row>
    <row r="15" spans="1:7" s="15" customFormat="1" ht="20.25" thickTop="1" thickBot="1" x14ac:dyDescent="0.3">
      <c r="A15" s="28" t="s">
        <v>6</v>
      </c>
      <c r="B15" s="29"/>
      <c r="C15" s="29"/>
      <c r="D15" s="29"/>
      <c r="E15" s="29"/>
      <c r="F15" s="30"/>
    </row>
    <row r="16" spans="1:7" s="15" customFormat="1" ht="30.75" thickTop="1" x14ac:dyDescent="0.25">
      <c r="A16" s="3" t="s">
        <v>0</v>
      </c>
      <c r="B16" s="1" t="s">
        <v>1</v>
      </c>
      <c r="C16" s="1" t="s">
        <v>4</v>
      </c>
      <c r="D16" s="1" t="s">
        <v>7</v>
      </c>
      <c r="E16" s="1" t="s">
        <v>2</v>
      </c>
      <c r="F16" s="58" t="s">
        <v>3</v>
      </c>
      <c r="G16" s="62" t="s">
        <v>110</v>
      </c>
    </row>
    <row r="17" spans="1:7" s="19" customFormat="1" ht="45" x14ac:dyDescent="0.25">
      <c r="A17" s="18" t="s">
        <v>66</v>
      </c>
      <c r="B17" s="18" t="s">
        <v>67</v>
      </c>
      <c r="C17" s="25" t="s">
        <v>68</v>
      </c>
      <c r="D17" s="25" t="s">
        <v>22</v>
      </c>
      <c r="E17" s="25">
        <v>171</v>
      </c>
      <c r="F17" s="59">
        <v>1</v>
      </c>
      <c r="G17" s="63" t="s">
        <v>111</v>
      </c>
    </row>
    <row r="18" spans="1:7" s="19" customFormat="1" x14ac:dyDescent="0.25">
      <c r="A18" s="25" t="s">
        <v>63</v>
      </c>
      <c r="B18" s="25" t="s">
        <v>64</v>
      </c>
      <c r="C18" s="25" t="s">
        <v>65</v>
      </c>
      <c r="D18" s="25" t="s">
        <v>22</v>
      </c>
      <c r="E18" s="25">
        <v>62</v>
      </c>
      <c r="F18" s="59">
        <v>1.5</v>
      </c>
      <c r="G18" s="63" t="s">
        <v>112</v>
      </c>
    </row>
    <row r="19" spans="1:7" s="19" customFormat="1" ht="30" x14ac:dyDescent="0.25">
      <c r="A19" s="18" t="s">
        <v>60</v>
      </c>
      <c r="B19" s="18" t="s">
        <v>61</v>
      </c>
      <c r="C19" s="25" t="s">
        <v>62</v>
      </c>
      <c r="D19" s="25" t="s">
        <v>22</v>
      </c>
      <c r="E19" s="25">
        <v>51</v>
      </c>
      <c r="F19" s="59">
        <v>0.2</v>
      </c>
      <c r="G19" s="63" t="s">
        <v>113</v>
      </c>
    </row>
    <row r="20" spans="1:7" s="19" customFormat="1" ht="60" x14ac:dyDescent="0.25">
      <c r="A20" s="18" t="s">
        <v>57</v>
      </c>
      <c r="B20" s="18" t="s">
        <v>58</v>
      </c>
      <c r="C20" s="25" t="s">
        <v>59</v>
      </c>
      <c r="D20" s="25" t="s">
        <v>22</v>
      </c>
      <c r="E20" s="25">
        <v>63</v>
      </c>
      <c r="F20" s="59">
        <v>2</v>
      </c>
      <c r="G20" s="63" t="s">
        <v>114</v>
      </c>
    </row>
    <row r="21" spans="1:7" s="19" customFormat="1" x14ac:dyDescent="0.25">
      <c r="A21" s="26" t="s">
        <v>54</v>
      </c>
      <c r="B21" s="26" t="s">
        <v>55</v>
      </c>
      <c r="C21" s="26" t="s">
        <v>56</v>
      </c>
      <c r="D21" s="25" t="s">
        <v>22</v>
      </c>
      <c r="E21" s="25">
        <v>24</v>
      </c>
      <c r="F21" s="59">
        <v>0.5</v>
      </c>
      <c r="G21" s="63" t="s">
        <v>115</v>
      </c>
    </row>
    <row r="22" spans="1:7" s="15" customFormat="1" x14ac:dyDescent="0.25">
      <c r="A22" s="18" t="s">
        <v>50</v>
      </c>
      <c r="B22" s="18" t="s">
        <v>51</v>
      </c>
      <c r="C22" s="25" t="s">
        <v>52</v>
      </c>
      <c r="D22" s="25" t="s">
        <v>22</v>
      </c>
      <c r="E22" s="25">
        <v>17</v>
      </c>
      <c r="F22" s="59">
        <v>0.2</v>
      </c>
      <c r="G22" s="64"/>
    </row>
    <row r="23" spans="1:7" s="19" customFormat="1" x14ac:dyDescent="0.25">
      <c r="A23" s="25" t="s">
        <v>47</v>
      </c>
      <c r="B23" s="25" t="s">
        <v>48</v>
      </c>
      <c r="C23" s="25" t="s">
        <v>49</v>
      </c>
      <c r="D23" s="25" t="s">
        <v>22</v>
      </c>
      <c r="E23" s="25">
        <v>8</v>
      </c>
      <c r="F23" s="59">
        <v>0.7</v>
      </c>
      <c r="G23" s="63" t="s">
        <v>112</v>
      </c>
    </row>
    <row r="24" spans="1:7" s="15" customFormat="1" x14ac:dyDescent="0.25">
      <c r="A24" s="16" t="s">
        <v>20</v>
      </c>
      <c r="B24" s="18" t="s">
        <v>21</v>
      </c>
      <c r="C24" s="25" t="s">
        <v>23</v>
      </c>
      <c r="D24" s="25" t="s">
        <v>22</v>
      </c>
      <c r="E24" s="17">
        <v>50</v>
      </c>
      <c r="F24" s="60">
        <v>0.28000000000000003</v>
      </c>
      <c r="G24" s="64"/>
    </row>
    <row r="25" spans="1:7" s="15" customFormat="1" ht="30" x14ac:dyDescent="0.25">
      <c r="A25" s="16" t="s">
        <v>26</v>
      </c>
      <c r="B25" s="18" t="s">
        <v>27</v>
      </c>
      <c r="C25" s="25" t="s">
        <v>32</v>
      </c>
      <c r="D25" s="25" t="s">
        <v>22</v>
      </c>
      <c r="E25" s="17">
        <v>44</v>
      </c>
      <c r="F25" s="60">
        <v>0.15</v>
      </c>
      <c r="G25" s="64" t="s">
        <v>116</v>
      </c>
    </row>
    <row r="26" spans="1:7" s="15" customFormat="1" ht="45" x14ac:dyDescent="0.25">
      <c r="A26" s="16" t="s">
        <v>28</v>
      </c>
      <c r="B26" s="18" t="s">
        <v>29</v>
      </c>
      <c r="C26" s="25" t="s">
        <v>37</v>
      </c>
      <c r="D26" s="25" t="s">
        <v>22</v>
      </c>
      <c r="E26" s="17">
        <v>11</v>
      </c>
      <c r="F26" s="60">
        <v>0.05</v>
      </c>
      <c r="G26" s="64" t="s">
        <v>117</v>
      </c>
    </row>
    <row r="27" spans="1:7" s="15" customFormat="1" x14ac:dyDescent="0.25">
      <c r="A27" s="16" t="s">
        <v>35</v>
      </c>
      <c r="B27" s="18" t="s">
        <v>36</v>
      </c>
      <c r="C27" s="25" t="s">
        <v>38</v>
      </c>
      <c r="D27" s="25" t="s">
        <v>22</v>
      </c>
      <c r="E27" s="17">
        <v>23</v>
      </c>
      <c r="F27" s="60">
        <v>0.05</v>
      </c>
      <c r="G27" s="64" t="s">
        <v>118</v>
      </c>
    </row>
    <row r="28" spans="1:7" s="15" customFormat="1" ht="105" x14ac:dyDescent="0.25">
      <c r="A28" s="16" t="s">
        <v>53</v>
      </c>
      <c r="B28" s="18" t="s">
        <v>39</v>
      </c>
      <c r="C28" s="25" t="s">
        <v>40</v>
      </c>
      <c r="D28" s="25" t="s">
        <v>22</v>
      </c>
      <c r="E28" s="17">
        <v>17</v>
      </c>
      <c r="F28" s="60">
        <v>0.04</v>
      </c>
      <c r="G28" s="64" t="s">
        <v>119</v>
      </c>
    </row>
    <row r="29" spans="1:7" s="15" customFormat="1" ht="45" x14ac:dyDescent="0.25">
      <c r="A29" s="16" t="s">
        <v>41</v>
      </c>
      <c r="B29" s="18" t="s">
        <v>42</v>
      </c>
      <c r="C29" s="25" t="s">
        <v>43</v>
      </c>
      <c r="D29" s="25" t="s">
        <v>22</v>
      </c>
      <c r="E29" s="17">
        <v>49</v>
      </c>
      <c r="F29" s="60">
        <v>0.09</v>
      </c>
      <c r="G29" s="64" t="s">
        <v>120</v>
      </c>
    </row>
    <row r="30" spans="1:7" s="15" customFormat="1" ht="60" x14ac:dyDescent="0.25">
      <c r="A30" s="16" t="s">
        <v>44</v>
      </c>
      <c r="B30" s="18" t="s">
        <v>45</v>
      </c>
      <c r="C30" s="25" t="s">
        <v>46</v>
      </c>
      <c r="D30" s="25" t="s">
        <v>22</v>
      </c>
      <c r="E30" s="17">
        <v>13</v>
      </c>
      <c r="F30" s="60">
        <v>7.0000000000000007E-2</v>
      </c>
      <c r="G30" s="64" t="s">
        <v>121</v>
      </c>
    </row>
    <row r="31" spans="1:7" s="15" customFormat="1" ht="30" x14ac:dyDescent="0.25">
      <c r="A31" s="16" t="s">
        <v>69</v>
      </c>
      <c r="B31" s="18" t="s">
        <v>70</v>
      </c>
      <c r="C31" s="25" t="s">
        <v>73</v>
      </c>
      <c r="D31" s="25" t="s">
        <v>22</v>
      </c>
      <c r="E31" s="17">
        <v>52</v>
      </c>
      <c r="F31" s="60">
        <v>0.25</v>
      </c>
      <c r="G31" s="64" t="s">
        <v>122</v>
      </c>
    </row>
    <row r="32" spans="1:7" s="15" customFormat="1" x14ac:dyDescent="0.25">
      <c r="A32" s="16" t="s">
        <v>71</v>
      </c>
      <c r="B32" s="18" t="s">
        <v>72</v>
      </c>
      <c r="C32" s="25" t="s">
        <v>74</v>
      </c>
      <c r="D32" s="25" t="s">
        <v>22</v>
      </c>
      <c r="E32" s="17">
        <v>6</v>
      </c>
      <c r="F32" s="60">
        <v>2.5000000000000001E-2</v>
      </c>
      <c r="G32" s="64"/>
    </row>
    <row r="33" spans="1:7" s="15" customFormat="1" ht="90" customHeight="1" x14ac:dyDescent="0.25">
      <c r="A33" s="27" t="s">
        <v>81</v>
      </c>
      <c r="B33" s="21" t="s">
        <v>75</v>
      </c>
      <c r="C33" s="20" t="s">
        <v>76</v>
      </c>
      <c r="D33" s="25" t="s">
        <v>22</v>
      </c>
      <c r="E33" s="17">
        <v>27</v>
      </c>
      <c r="F33" s="60">
        <v>0.35</v>
      </c>
      <c r="G33" s="64" t="s">
        <v>123</v>
      </c>
    </row>
    <row r="34" spans="1:7" s="15" customFormat="1" ht="45" x14ac:dyDescent="0.25">
      <c r="A34" s="27"/>
      <c r="B34" s="22" t="s">
        <v>77</v>
      </c>
      <c r="C34" s="20" t="s">
        <v>78</v>
      </c>
      <c r="D34" s="25" t="s">
        <v>82</v>
      </c>
      <c r="E34" s="17">
        <v>42</v>
      </c>
      <c r="F34" s="60">
        <v>1.2</v>
      </c>
      <c r="G34" s="64" t="s">
        <v>123</v>
      </c>
    </row>
    <row r="35" spans="1:7" s="15" customFormat="1" ht="30" x14ac:dyDescent="0.25">
      <c r="A35" s="27"/>
      <c r="B35" s="18" t="s">
        <v>79</v>
      </c>
      <c r="C35" s="18" t="s">
        <v>80</v>
      </c>
      <c r="D35" s="25" t="s">
        <v>83</v>
      </c>
      <c r="E35" s="17">
        <v>17</v>
      </c>
      <c r="F35" s="60">
        <v>0.4</v>
      </c>
      <c r="G35" s="64" t="s">
        <v>123</v>
      </c>
    </row>
    <row r="36" spans="1:7" s="24" customFormat="1" ht="60" x14ac:dyDescent="0.25">
      <c r="A36" s="25" t="s">
        <v>87</v>
      </c>
      <c r="B36" s="21" t="s">
        <v>88</v>
      </c>
      <c r="C36" s="23" t="s">
        <v>89</v>
      </c>
      <c r="D36" s="25" t="s">
        <v>90</v>
      </c>
      <c r="E36" s="17">
        <v>59</v>
      </c>
      <c r="F36" s="60">
        <v>1.4</v>
      </c>
      <c r="G36" s="65" t="s">
        <v>124</v>
      </c>
    </row>
    <row r="37" spans="1:7" s="24" customFormat="1" ht="60" x14ac:dyDescent="0.25">
      <c r="A37" s="25" t="s">
        <v>95</v>
      </c>
      <c r="B37" s="18" t="s">
        <v>96</v>
      </c>
      <c r="C37" s="23" t="s">
        <v>97</v>
      </c>
      <c r="D37" s="25" t="s">
        <v>98</v>
      </c>
      <c r="E37" s="17">
        <v>127</v>
      </c>
      <c r="F37" s="60">
        <v>4.4000000000000004</v>
      </c>
      <c r="G37" s="65" t="s">
        <v>125</v>
      </c>
    </row>
    <row r="38" spans="1:7" s="24" customFormat="1" ht="105" x14ac:dyDescent="0.25">
      <c r="A38" s="25" t="s">
        <v>91</v>
      </c>
      <c r="B38" s="18" t="s">
        <v>92</v>
      </c>
      <c r="C38" s="23" t="s">
        <v>93</v>
      </c>
      <c r="D38" s="25" t="s">
        <v>94</v>
      </c>
      <c r="E38" s="17">
        <v>48</v>
      </c>
      <c r="F38" s="60">
        <v>0.12</v>
      </c>
      <c r="G38" s="65" t="s">
        <v>126</v>
      </c>
    </row>
    <row r="39" spans="1:7" s="15" customFormat="1" x14ac:dyDescent="0.25">
      <c r="A39" s="16" t="s">
        <v>84</v>
      </c>
      <c r="B39" s="18" t="s">
        <v>85</v>
      </c>
      <c r="C39" s="25" t="s">
        <v>86</v>
      </c>
      <c r="D39" s="25" t="s">
        <v>22</v>
      </c>
      <c r="E39" s="17">
        <v>5</v>
      </c>
      <c r="F39" s="60">
        <v>0.12</v>
      </c>
      <c r="G39" s="64" t="s">
        <v>115</v>
      </c>
    </row>
    <row r="40" spans="1:7" s="15" customFormat="1" ht="45" x14ac:dyDescent="0.25">
      <c r="A40" s="16" t="s">
        <v>99</v>
      </c>
      <c r="B40" s="18" t="s">
        <v>100</v>
      </c>
      <c r="C40" s="25" t="s">
        <v>101</v>
      </c>
      <c r="D40" s="25" t="s">
        <v>22</v>
      </c>
      <c r="E40" s="17">
        <v>41</v>
      </c>
      <c r="F40" s="60">
        <v>0.08</v>
      </c>
      <c r="G40" s="64"/>
    </row>
    <row r="41" spans="1:7" s="15" customFormat="1" x14ac:dyDescent="0.25">
      <c r="A41" s="18" t="s">
        <v>102</v>
      </c>
      <c r="B41" s="18" t="s">
        <v>103</v>
      </c>
      <c r="C41" s="25" t="s">
        <v>104</v>
      </c>
      <c r="D41" s="25" t="s">
        <v>22</v>
      </c>
      <c r="E41" s="17">
        <v>30</v>
      </c>
      <c r="F41" s="60">
        <v>0.2</v>
      </c>
      <c r="G41" s="64" t="s">
        <v>112</v>
      </c>
    </row>
    <row r="42" spans="1:7" s="15" customFormat="1" x14ac:dyDescent="0.25">
      <c r="A42" s="18" t="s">
        <v>105</v>
      </c>
      <c r="B42" s="18" t="s">
        <v>106</v>
      </c>
      <c r="C42" s="25" t="s">
        <v>107</v>
      </c>
      <c r="D42" s="25" t="s">
        <v>22</v>
      </c>
      <c r="E42" s="17">
        <v>82</v>
      </c>
      <c r="F42" s="60">
        <v>1</v>
      </c>
      <c r="G42" s="64" t="s">
        <v>112</v>
      </c>
    </row>
    <row r="43" spans="1:7" s="15" customFormat="1" ht="30" x14ac:dyDescent="0.25">
      <c r="A43" s="16" t="s">
        <v>30</v>
      </c>
      <c r="B43" s="18" t="s">
        <v>31</v>
      </c>
      <c r="C43" s="25" t="s">
        <v>34</v>
      </c>
      <c r="D43" s="25" t="s">
        <v>22</v>
      </c>
      <c r="E43" s="17">
        <v>51</v>
      </c>
      <c r="F43" s="60">
        <v>0.13</v>
      </c>
      <c r="G43" s="64" t="s">
        <v>111</v>
      </c>
    </row>
    <row r="44" spans="1:7" s="15" customFormat="1" ht="30.75" thickBot="1" x14ac:dyDescent="0.3">
      <c r="A44" s="16" t="s">
        <v>24</v>
      </c>
      <c r="B44" s="18" t="s">
        <v>25</v>
      </c>
      <c r="C44" s="25" t="s">
        <v>33</v>
      </c>
      <c r="D44" s="25" t="s">
        <v>22</v>
      </c>
      <c r="E44" s="17">
        <v>20</v>
      </c>
      <c r="F44" s="60">
        <v>0.15</v>
      </c>
      <c r="G44" s="66" t="s">
        <v>127</v>
      </c>
    </row>
    <row r="45" spans="1:7" s="15" customFormat="1" ht="16.5" thickTop="1" thickBot="1" x14ac:dyDescent="0.3">
      <c r="A45" s="8"/>
      <c r="B45" s="9"/>
      <c r="C45" s="8"/>
      <c r="D45" s="10" t="s">
        <v>8</v>
      </c>
      <c r="E45" s="11">
        <f>SUM(E17:E44)</f>
        <v>1210</v>
      </c>
      <c r="F45" s="12">
        <f>SUM(F17:F44)</f>
        <v>16.654999999999998</v>
      </c>
      <c r="G45" s="61"/>
    </row>
    <row r="46" spans="1:7" ht="15.75" thickTop="1" x14ac:dyDescent="0.25">
      <c r="A46" s="9"/>
      <c r="B46" s="9"/>
      <c r="C46" s="9"/>
      <c r="D46" s="9"/>
      <c r="E46" s="9"/>
      <c r="F46" s="9"/>
    </row>
  </sheetData>
  <mergeCells count="16">
    <mergeCell ref="A33:A35"/>
    <mergeCell ref="A15:F15"/>
    <mergeCell ref="A3:F3"/>
    <mergeCell ref="A1:F1"/>
    <mergeCell ref="A2:F2"/>
    <mergeCell ref="B7:F7"/>
    <mergeCell ref="B10:F10"/>
    <mergeCell ref="B11:F11"/>
    <mergeCell ref="A5:F5"/>
    <mergeCell ref="B8:F8"/>
    <mergeCell ref="B9:F9"/>
    <mergeCell ref="A7:A9"/>
    <mergeCell ref="A10:A11"/>
    <mergeCell ref="B12:F12"/>
    <mergeCell ref="D4:F4"/>
    <mergeCell ref="A6:F6"/>
  </mergeCells>
  <pageMargins left="0.51181102362204722" right="0.51181102362204722" top="0.35433070866141736" bottom="0.35433070866141736" header="0.31496062992125984" footer="0.31496062992125984"/>
  <pageSetup paperSize="9" orientation="landscape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Feuil1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2025-03-29T09:17:15Z</dcterms:modified>
</cp:coreProperties>
</file>