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235" yWindow="-120" windowWidth="30960" windowHeight="16800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D66" i="1" l="1"/>
</calcChain>
</file>

<file path=xl/sharedStrings.xml><?xml version="1.0" encoding="utf-8"?>
<sst xmlns="http://schemas.openxmlformats.org/spreadsheetml/2006/main" count="217" uniqueCount="201">
  <si>
    <t>Titre</t>
  </si>
  <si>
    <t>ISSN</t>
  </si>
  <si>
    <t>Nombre de numéros</t>
  </si>
  <si>
    <t>Numéros proposés et années correspondantes</t>
  </si>
  <si>
    <t>Personne en charge de ce dossier :</t>
  </si>
  <si>
    <t>Proposition(s) de don(s)</t>
  </si>
  <si>
    <t>Conditions de transfert demandées par le donateur</t>
  </si>
  <si>
    <t>Période de proposition</t>
  </si>
  <si>
    <t>Total</t>
  </si>
  <si>
    <r>
      <t xml:space="preserve">Formulaire de </t>
    </r>
    <r>
      <rPr>
        <b/>
        <u/>
        <sz val="16"/>
        <color theme="1"/>
        <rFont val="Arial"/>
        <family val="2"/>
      </rPr>
      <t>propositions</t>
    </r>
    <r>
      <rPr>
        <b/>
        <sz val="16"/>
        <color theme="1"/>
        <rFont val="Arial"/>
        <family val="2"/>
      </rPr>
      <t xml:space="preserve"> de dons</t>
    </r>
  </si>
  <si>
    <r>
      <t>Commentaires</t>
    </r>
    <r>
      <rPr>
        <sz val="11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>(Etat de conservation, reliure, mètres linéaires…)</t>
    </r>
  </si>
  <si>
    <t xml:space="preserve">A compléter et à joindre à la demande envoyée à contact-sudocps@univ-lille.fr </t>
  </si>
  <si>
    <t xml:space="preserve">
Nom de l'établissement donateur :  SCD de l'Université d'Artois - BU Arras
</t>
  </si>
  <si>
    <t>Prénom Nom :  Anne Déplanques</t>
  </si>
  <si>
    <t>Téléphone :  0321603766</t>
  </si>
  <si>
    <t>0020-0093</t>
  </si>
  <si>
    <t xml:space="preserve">	vol. 10 (1946) - vol. 50 (1986) ; vol. 52 (1988) - vol. 54 (1990) ; vol. 59 (1995) ; vol. 61
(1997) - vol. 76 (2012) ; vol. 78 (2014)-Vol. 79 (2015)</t>
  </si>
  <si>
    <t>Annales de géographie</t>
  </si>
  <si>
    <t>0003-4010</t>
  </si>
  <si>
    <t>vol. 30 (1921) - vol. 48 (1939) ; vol. 54 - no. 296 (1945) - vol. 68 no. 369 (1959) ; vol.
69 (1960) - vol. 121 (2012) ; vol. 123 (2014)-no. 706 (2015)</t>
  </si>
  <si>
    <t>Adresse postale de l'établissement donateur : 9 rue du Temple - BP 10665, 62030 Arras Cedex</t>
  </si>
  <si>
    <t>L'Information géographique</t>
  </si>
  <si>
    <t>Population et sociétés : bulletin mensuel d'informations démographiques, économiques, sociales</t>
  </si>
  <si>
    <t>0184-7783</t>
  </si>
  <si>
    <t>Urbanisme</t>
  </si>
  <si>
    <t>Urbanisme Hors Série</t>
  </si>
  <si>
    <t>no. 260 (1993) - no. 262 (1993) ; no. 264 (1993) - no. 387 (2012) ; no. 391
(2013)-no. 394 (2014)</t>
  </si>
  <si>
    <t>Urbanismes &amp; Architecture</t>
  </si>
  <si>
    <t>1145-5187</t>
  </si>
  <si>
    <t xml:space="preserve"> no. 1 (1932)
</t>
  </si>
  <si>
    <t>1240-0874</t>
  </si>
  <si>
    <t>1246-2233</t>
  </si>
  <si>
    <t>no. 1 (1993) - no. 21 (2005) ; no. 24 (2005) - no. 39 (2011) ; no. 44 (2013) - no. 46
(2013) ; no. 48 (2014)-no. 51(2014)</t>
  </si>
  <si>
    <t>Futuribles : analyse &amp; prévision, prospective</t>
  </si>
  <si>
    <t>0337-307X</t>
  </si>
  <si>
    <t>no. 117 (1988) - no. 133 (1989) ; no. 136 (1989) - no. 138 (1989) ; no. 140 (1990) - no. 391
(2012) ; no. 398 (2014)-no. 409 (2015)</t>
  </si>
  <si>
    <t>Date limite de réception des réponses : 30/06/2025</t>
  </si>
  <si>
    <t>Géo : à la découverte d'un nouveau monde, la Terre</t>
  </si>
  <si>
    <t>0220-8245</t>
  </si>
  <si>
    <t>Irish university review : a journal of irish studies</t>
  </si>
  <si>
    <t>0021-1427</t>
  </si>
  <si>
    <t>vol. 23 no. 1 (1993) - vol. 35 no. 2 (2005)</t>
  </si>
  <si>
    <t>Population : revue trimestrielle</t>
  </si>
  <si>
    <t>0032-4663</t>
  </si>
  <si>
    <t>no. 1 (1946) - no. 4 (1987) ; no. 1 (1993) - no. 1 (2013) ; no. 1 (2015)-vol. 70 no. 4 (2015)</t>
  </si>
  <si>
    <t>Problèmes d'Amérique latine</t>
  </si>
  <si>
    <t>0765-1333</t>
  </si>
  <si>
    <t>no. 4517 (1979) ; no. 4523 (1979) ; no. 4533 (1979) ; no. 4545 (1979) ; no. 4555 (1980) ; no. 4579 (1980) ; no. 4599 (1980) ; no. 87 (1988) -no. 8 (1993) ; no. 10 (1993) -no. 21 (1996) ; no. 23 (1996) -no. 87 (2012) ; no. 96 (2015) -no. 99 (2015)</t>
  </si>
  <si>
    <t>Géochronique</t>
  </si>
  <si>
    <t>no. 50 (1994) - no. 126 (2013)</t>
  </si>
  <si>
    <t>0292-8477</t>
  </si>
  <si>
    <t>Review of english studies : a quarterly jounal of English literature and the English language</t>
  </si>
  <si>
    <t>0034-6551</t>
  </si>
  <si>
    <t>vol. 1 (1925) - vol. 9 (1933) ; vol. 11 (1935) - vol. 7 no. 25 (1956) ; vol. 9 (1960) ; vol.
12 no. 1961 - vol. 41 (1990) ; vol. 43 (1992) - vol. 56 (2005)</t>
  </si>
  <si>
    <t>no. 72 (1993) - no. 151 (2012) ; no. 156 (2014)-no. 163 (2015)</t>
  </si>
  <si>
    <t>Espaces et sociétés : revue critique internationale de l'aménagement, de l'architecture et de l'urbanisation</t>
  </si>
  <si>
    <t>0014-0481</t>
  </si>
  <si>
    <t>Politique internationale</t>
  </si>
  <si>
    <t>0221-2781</t>
  </si>
  <si>
    <t>T. 46 no. 1 (2014)-T, 52 no. 2 (2020)</t>
  </si>
  <si>
    <t>TransLittérature</t>
  </si>
  <si>
    <t>0035-0974</t>
  </si>
  <si>
    <t>Revue d'Allemagne</t>
  </si>
  <si>
    <t xml:space="preserve"> 	1148-1048</t>
  </si>
  <si>
    <t>no. 9 (1995) ; no. 11 (1996) - no. 23 (2002) ; no. 25 (2003)-no. 48 (2015)</t>
  </si>
  <si>
    <t>no. 31 (1993) ; no. 37 (1994) ; no. 45 (1996) - no. 110 (2011) ; no. 112 (2012) - no. 114
(2012)</t>
  </si>
  <si>
    <t>Les Cahiers d'espaces</t>
  </si>
  <si>
    <t>Espaces : tourisme et loisirs</t>
  </si>
  <si>
    <t>0992-3950</t>
  </si>
  <si>
    <t>0336-1446</t>
  </si>
  <si>
    <t>no. 137 (1996) - no. 232 (2005)</t>
  </si>
  <si>
    <t>Bulletin hispanique</t>
  </si>
  <si>
    <t>T. 109 (2007)-T. 117 (2015) [Lacune : T. 115 (2013)]</t>
  </si>
  <si>
    <t>0007-4640</t>
  </si>
  <si>
    <t>Insula : Revista de Letras y Ciencias Humanas</t>
  </si>
  <si>
    <t>Gestion 2000</t>
  </si>
  <si>
    <t>Modern Asian Studies</t>
  </si>
  <si>
    <t xml:space="preserve">Revista de literatura </t>
  </si>
  <si>
    <t>Journal of southeast asian studies</t>
  </si>
  <si>
    <t>Studies in the novel</t>
  </si>
  <si>
    <t>Etudes rurales</t>
  </si>
  <si>
    <t>Recherches germaniques</t>
  </si>
  <si>
    <t>no. 1 (1961) - no. 190 (2012) [Lacunes : no.182 (2008) ; (2011)]</t>
  </si>
  <si>
    <t>0014-2182</t>
  </si>
  <si>
    <t>no. 624 (1999) - no. 708 (2005)</t>
  </si>
  <si>
    <t>0020-4536</t>
  </si>
  <si>
    <t>vol. 15 no. 1 (1998) -vol. 32 no. 6 (2015)</t>
  </si>
  <si>
    <t>0773-0543</t>
  </si>
  <si>
    <t>vol. 32 no. 1 (1998) - vol. 47 no. 6 (2013) ; vol. 48 no. 2 (2014)-vol. 49 no, 6 (2015)</t>
  </si>
  <si>
    <t>0026-749X</t>
  </si>
  <si>
    <t>no. 123 (2000) - no. 154 (2015)</t>
  </si>
  <si>
    <t>0034-849X</t>
  </si>
  <si>
    <t>no. 41 (2011) - no. 45 (2015)</t>
  </si>
  <si>
    <t>0399-1989</t>
  </si>
  <si>
    <t>Revue géographique des Pyrénées et du Sud-Ouest</t>
  </si>
  <si>
    <t>Sud-Ouest européen</t>
  </si>
  <si>
    <t>no. 2 (1982) - no. 1 (1983) ; no. 1 (1984) - no. 2 (1984) ; no. 2 (1985) - no. 1 (1986) ; no.
1 (1988) ; no. 1 (1989) ; no. 1 (1991) - no. 2 (1991) ; no. 2 (1995) - no. 2 (1996) ; no. 1
(1998) - no. 3(2015)</t>
  </si>
  <si>
    <t>0022-4634</t>
  </si>
  <si>
    <t>vol. 27 (1956) -vol. 58 (1987) ; vol. 63 no. 2 (1993)</t>
  </si>
  <si>
    <t>0035-3221</t>
  </si>
  <si>
    <t>1276-4930</t>
  </si>
  <si>
    <t>Annales de la recherche urbaine</t>
  </si>
  <si>
    <t>Economie &amp; politique</t>
  </si>
  <si>
    <t>Action commerciale</t>
  </si>
  <si>
    <t>Review of international studies</t>
  </si>
  <si>
    <t>British journal of political science</t>
  </si>
  <si>
    <t>Sefarad</t>
  </si>
  <si>
    <t>Environnement &amp; technique</t>
  </si>
  <si>
    <t>Melanges de la Casa de Velazquez</t>
  </si>
  <si>
    <t>Kaogu : Archaeology</t>
  </si>
  <si>
    <t>Leer</t>
  </si>
  <si>
    <t>l'état de l'Union</t>
  </si>
  <si>
    <t>l'Argus de l'assurance</t>
  </si>
  <si>
    <t>no. 50 (1991) - no. 85  (1999)</t>
  </si>
  <si>
    <t>0180-930X</t>
  </si>
  <si>
    <t>0424-3218</t>
  </si>
  <si>
    <t>0752-5192</t>
  </si>
  <si>
    <t>no. 182 (1999) - no. 201 (2000) ; no. 203 (2000) - no. 204 (2001) ; no. 206 (2001) - no. 217 (2002) ; no. 219 (2002) - no. 229 (2003) ; no. 231 (2003) - no. 256 (2005) ; no. 259 (2006) - no. 266 (2006) ; no. 271 (2007) - no. 331 (2013) ; no. 336 (2013) ; no. 340 (2013) - no. 342 (2014) ; no. 350 (2015)-no. 375 (2020)</t>
  </si>
  <si>
    <t>Studies in English literature, 1500-1900</t>
  </si>
  <si>
    <t>0039-3657</t>
  </si>
  <si>
    <t>vol. 40 no. 1 (2000)-vol. 55 no. 4 (2015)</t>
  </si>
  <si>
    <t>vol. 31 no. 4 (1999)-vol.47 no.4 (2015)</t>
  </si>
  <si>
    <t>0039-3827</t>
  </si>
  <si>
    <t>Hommes &amp; migrations</t>
  </si>
  <si>
    <t>1142-852X</t>
  </si>
  <si>
    <t>no. 1226 (2000) - no. 1312 (2015)</t>
  </si>
  <si>
    <t>0260-2105</t>
  </si>
  <si>
    <t>vol. 27 no. 1 (2001)- vol. 41 no. 4 (2015)</t>
  </si>
  <si>
    <t>0007-1234</t>
  </si>
  <si>
    <t>vol. 31 no. 1 (2001) - vol. 43 no. 4 (2013) ; vol. 44 no. 2 (2014)- vol. 45 no. 4 (2015)</t>
  </si>
  <si>
    <t>vol. 63 no. 1 (2003) - vol. 75 no. 2 (2015)</t>
  </si>
  <si>
    <t>0037-0894</t>
  </si>
  <si>
    <t>Revista de Filologia Espanola</t>
  </si>
  <si>
    <t>0210-9174</t>
  </si>
  <si>
    <t>vol. 66 no. 3 (1986) - vol. 66 no. 4 (1986) ; vol. 83 no. 1 (2003) - vol. 83 no. 2 (2003) ;
vol. 84 no. 1 (2004)- vol. 95 no. 2 (2015)</t>
  </si>
  <si>
    <t>no. 269 (2007) ; no. 285 (2009) - no. 384 (2018)</t>
  </si>
  <si>
    <t>0986-2943</t>
  </si>
  <si>
    <t xml:space="preserve"> 0076-230X</t>
  </si>
  <si>
    <t>vol. 33 no. 1 (2003) - vol. 34 no. 1 (2004) ; vol. 35 no. 2 (2005) ; vol. 37 no. 1 (2007)-vol. 45 no. 2 (2015)</t>
  </si>
  <si>
    <t>0453-2899</t>
  </si>
  <si>
    <t>no. 1 (2005) - no. 12 (2005) </t>
  </si>
  <si>
    <t>no. 288 (2017) - no. 295 (2019)</t>
  </si>
  <si>
    <t>1130-7676</t>
  </si>
  <si>
    <t>1293-8610</t>
  </si>
  <si>
    <t>L'Economie Française</t>
  </si>
  <si>
    <t>(2009) ; (2011)-(2015)</t>
  </si>
  <si>
    <t>2425-228X</t>
  </si>
  <si>
    <t>(2003)-(2004) ; (2007) ; (2009) ; (2012)-(2015)</t>
  </si>
  <si>
    <t>1626-4428</t>
  </si>
  <si>
    <t>no. 7343 (2014) - no. 7676 (2020)</t>
  </si>
  <si>
    <t>Alternatives économiques. Hors-série : journal d'information critique sur l'actualité économique et sociale</t>
  </si>
  <si>
    <t>no. 16 (1993) - no. 17 (1993) ; no. 19 (1994) ; no. 21 (1994) ; no. 23 (1995) ; no. 27 (1996) -
no. 37 (1998) ; no. 48 (2001) ; no. 50 (2001) ; no. 63 (2005) - no. 66 (2005)</t>
  </si>
  <si>
    <t>1252-4999</t>
  </si>
  <si>
    <t>Don à titre gracieux</t>
  </si>
  <si>
    <r>
      <t>no. 1 (mars 1968)-no. 494 (nov. 2021) [</t>
    </r>
    <r>
      <rPr>
        <i/>
        <sz val="11"/>
        <color theme="1"/>
        <rFont val="Arial"/>
        <family val="2"/>
      </rPr>
      <t>Lacunes : no.11 (1969) ; no.262 (1991) ; no.328
(1997) ; no.385 (2002) ; no.387,389 (2003) ; no.448-450 (2008) ; no.475 (2011) ; no.486-
487,489,493,495 (2012)</t>
    </r>
    <r>
      <rPr>
        <sz val="11"/>
        <color theme="1"/>
        <rFont val="Arial"/>
        <family val="2"/>
      </rPr>
      <t xml:space="preserve">]
</t>
    </r>
  </si>
  <si>
    <r>
      <t>no. 131 (1990)-no. 538 (2023) [</t>
    </r>
    <r>
      <rPr>
        <i/>
        <sz val="11"/>
        <color theme="1"/>
        <rFont val="Arial"/>
        <family val="2"/>
      </rPr>
      <t>Lacunes : no.148 (1991) ; no.167-178 (1993) ; no.179-183 (1994) ; no.193
(1995) ; no.208,214 (1996) ; no.218 (1997) ; no.252-262 (2000) ; (2001-2002) ; no.287-293
(2003) ; no.366-367 (2009) ; no.388,392 (2011) ; no.419-424,426-430 (2014) ; no.431-436
(2015) ; no.449 (2016) ; no.486-489 (2019) ; no.512-514 (2021)</t>
    </r>
    <r>
      <rPr>
        <sz val="11"/>
        <color theme="1"/>
        <rFont val="Arial"/>
        <family val="2"/>
      </rPr>
      <t>]</t>
    </r>
  </si>
  <si>
    <r>
      <t>no. 66 (1995) - no. 141 (2013) [</t>
    </r>
    <r>
      <rPr>
        <i/>
        <sz val="11"/>
        <color theme="1"/>
        <rFont val="Arial"/>
        <family val="2"/>
      </rPr>
      <t>Lacune : no. 138</t>
    </r>
    <r>
      <rPr>
        <sz val="11"/>
        <color theme="1"/>
        <rFont val="Arial"/>
        <family val="2"/>
      </rPr>
      <t>]</t>
    </r>
  </si>
  <si>
    <t>Volumes reliés par année jusqu'en 2007 inclus</t>
  </si>
  <si>
    <t>Volumes reliés par année jusqu'en 2015 inclus, à l'exception de l'année 2005</t>
  </si>
  <si>
    <t>Volumes reliés par année jusqu'en 2007 inclus, à l'exception du no. 4 de 1964</t>
  </si>
  <si>
    <t>Volumes reliés</t>
  </si>
  <si>
    <t>Volumes reliés jusqu'à l'année 2007 (inclue)</t>
  </si>
  <si>
    <r>
      <t>no. 54 (1959)- no. 617 (2005)[</t>
    </r>
    <r>
      <rPr>
        <i/>
        <sz val="11"/>
        <color theme="1"/>
        <rFont val="Arial"/>
        <family val="2"/>
      </rPr>
      <t>Lacunes : no.73 (1960) ; no.109-113 (1963) ; no.147 (1966) ;
no.66-167 (1968) ; no.186-187 (1970) ; no.225 (1973) ; no.245 (1974) ; no.46, 251-256 (1975)
; no.258, 263 (1976) ; no.273, 279-280 (1977) ; no.285, 288-289 (1978) ; no.294 (1979) ;
no.318, 326-328 (1981) ; no.334 (1982) ; no.421 (1989) ; no.68-569 (2001)</t>
    </r>
    <r>
      <rPr>
        <sz val="11"/>
        <color theme="1"/>
        <rFont val="Arial"/>
        <family val="2"/>
      </rPr>
      <t>]</t>
    </r>
  </si>
  <si>
    <r>
      <t>no. 1 (1998) - no. 40 (2015) [</t>
    </r>
    <r>
      <rPr>
        <i/>
        <sz val="11"/>
        <color theme="1"/>
        <rFont val="Arial"/>
        <family val="2"/>
      </rPr>
      <t>Lacunes : no.26 (2008) ; no.35,36 (2013) ; no.37 (2014)</t>
    </r>
    <r>
      <rPr>
        <sz val="11"/>
        <color theme="1"/>
        <rFont val="Arial"/>
        <family val="2"/>
      </rPr>
      <t>]</t>
    </r>
  </si>
  <si>
    <t>Date d'émission de la proposition : 10/03/2025</t>
  </si>
  <si>
    <r>
      <rPr>
        <sz val="12"/>
        <color theme="1"/>
        <rFont val="Arial"/>
        <family val="2"/>
      </rPr>
      <t>Proposition n° 2025-02</t>
    </r>
    <r>
      <rPr>
        <b/>
        <sz val="16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(réservé au CR du Sudoc-PS)</t>
    </r>
  </si>
  <si>
    <t xml:space="preserve">PCBre ,PCBo ,PCRA ,PCGeo ,PCCAPI ,PCAuv ,PCNPDC </t>
  </si>
  <si>
    <t xml:space="preserve">PCBre ,PCGE ,PCBo ,PCUR ,PCAq ,PCRA ,PCGeo ,PCCAPI ,PCAuv ,PCLim ,PCNPDC 	</t>
  </si>
  <si>
    <t xml:space="preserve">PCBre ,PCGE ,PCFC ,PCAq ,PCAuv ,PCLim </t>
  </si>
  <si>
    <t>PCPic ,PCBre ,PCAq ,PCGeo ,PCCAPI ,PCAuv ,PCPL ,PCNPDC</t>
  </si>
  <si>
    <t>PCRA ,PCGeo ,PCCAPI ,PCNPDC</t>
  </si>
  <si>
    <t>PCGE ,PCBre ,PCFC ,PCAq ,PCRA ,PCAuv ,PCCAPI ,PCNPDC</t>
  </si>
  <si>
    <t xml:space="preserve">PCMP ,PCBre ,PCGE ,PCBo ,PCFC ,PCRA ,PCPL ,PCLim ,PCNPDC </t>
  </si>
  <si>
    <t xml:space="preserve">PCBre ,PCBo ,PCAq ,PCRA ,PCCAPI ,PCNPDC </t>
  </si>
  <si>
    <t xml:space="preserve">PCRA ,PCGeo ,PCAuv </t>
  </si>
  <si>
    <t xml:space="preserve">PCRA </t>
  </si>
  <si>
    <t xml:space="preserve">PCFC ,PCAq ,PCRA ,PCGeo </t>
  </si>
  <si>
    <t xml:space="preserve">PCFC ,PCGer ,PCRA ,PCCAPI </t>
  </si>
  <si>
    <t>PCBre ,PCRA ,PCAuv ,PCLim</t>
  </si>
  <si>
    <t xml:space="preserve">PCMP ,PCAq ,PCRA ,PCCAPI </t>
  </si>
  <si>
    <t>PCAq ,PCRA ,PCCAPI ,PCAuv</t>
  </si>
  <si>
    <t xml:space="preserve">PCRA ,PCCAPI </t>
  </si>
  <si>
    <t xml:space="preserve">PCAq ,PCEco ,PCCAPI ,PCNPDC </t>
  </si>
  <si>
    <t>/</t>
  </si>
  <si>
    <t xml:space="preserve">PCMP </t>
  </si>
  <si>
    <t xml:space="preserve">PCGer ,PCRA ,PCCAPI </t>
  </si>
  <si>
    <t xml:space="preserve">PCGeo ,PCCAPI </t>
  </si>
  <si>
    <t xml:space="preserve">PCGeo </t>
  </si>
  <si>
    <t>PCBre ,PCFC ,PCGeo ,PCAuv</t>
  </si>
  <si>
    <t>PCCAPI ,PCNPDC</t>
  </si>
  <si>
    <t>PCRA</t>
  </si>
  <si>
    <t>PCBre ,PCBo ,PCFC ,PCGeo ,PCAuv</t>
  </si>
  <si>
    <t>PCDroit ,PCNPDC</t>
  </si>
  <si>
    <t xml:space="preserve">PCNPDC </t>
  </si>
  <si>
    <t>PCCAPI</t>
  </si>
  <si>
    <t>PCGE ,PCUR ,PCBo ,PCRA ,PCCAPI ,PCAuv</t>
  </si>
  <si>
    <t xml:space="preserve">PCBre ,PCRA ,PCAuv ,PCNPDC </t>
  </si>
  <si>
    <t>PCBre ,PCGE ,PCBo ,PCEco ,PCNPDC</t>
  </si>
  <si>
    <t>PCAq ,PCRA ,PCGeo ,PCCAPI ,PCAuv ,PCPL ,PCNPDC</t>
  </si>
  <si>
    <t>PCP</t>
  </si>
  <si>
    <t>Mél : anne.mailliet@univ-artois.fr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</si>
</sst>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/>
    <xf numFmtId="0" fontId="6" fillId="0" borderId="0" xfId="0" applyFont="1" applyBorder="1" applyAlignment="1">
      <alignment vertical="top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7" fillId="0" borderId="9" xfId="0" applyFont="1" applyBorder="1"/>
    <xf numFmtId="0" fontId="7" fillId="0" borderId="8" xfId="0" applyFont="1" applyBorder="1"/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95250</xdr:rowOff>
    </xdr:from>
    <xdr:to>
      <xdr:col>4</xdr:col>
      <xdr:colOff>282998</xdr:colOff>
      <xdr:row>0</xdr:row>
      <xdr:rowOff>742742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9230C3D-6907-4B1E-9F1D-DD3A68149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1320" y="95250"/>
          <a:ext cx="949748" cy="657017"/>
        </a:xfrm>
        <a:prstGeom prst="rect">
          <a:avLst/>
        </a:prstGeom>
      </xdr:spPr>
    </xdr:pic>
    <xdr:clientData/>
  </xdr:twoCellAnchor>
  <xdr:twoCellAnchor editAs="oneCell">
    <xdr:from>
      <xdr:col>0</xdr:col>
      <xdr:colOff>1706880</xdr:colOff>
      <xdr:row>0</xdr:row>
      <xdr:rowOff>60960</xdr:rowOff>
    </xdr:from>
    <xdr:to>
      <xdr:col>0</xdr:col>
      <xdr:colOff>2400300</xdr:colOff>
      <xdr:row>0</xdr:row>
      <xdr:rowOff>762000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4A1C57DB-46E4-40E3-A776-6E11E6DA7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880" y="60960"/>
          <a:ext cx="701040" cy="701040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0</xdr:row>
      <xdr:rowOff>60960</xdr:rowOff>
    </xdr:from>
    <xdr:to>
      <xdr:col>0</xdr:col>
      <xdr:colOff>1447980</xdr:colOff>
      <xdr:row>0</xdr:row>
      <xdr:rowOff>783857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2A5DEDC-52E7-4451-A97B-A6F72F836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60960"/>
          <a:ext cx="1044120" cy="734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Normal="100" workbookViewId="0">
      <selection activeCell="B10" sqref="B10:E10"/>
    </sheetView>
  </sheetViews>
  <sheetFormatPr baseColWidth="10" defaultColWidth="9.140625" defaultRowHeight="15" x14ac:dyDescent="0.25"/>
  <cols>
    <col min="1" max="1" width="39.140625" bestFit="1" customWidth="1"/>
    <col min="2" max="2" width="13" bestFit="1" customWidth="1"/>
    <col min="3" max="3" width="54.42578125" customWidth="1"/>
    <col min="4" max="4" width="10.7109375" customWidth="1"/>
    <col min="5" max="5" width="27.42578125" customWidth="1"/>
    <col min="6" max="6" width="36.7109375" customWidth="1"/>
  </cols>
  <sheetData>
    <row r="1" spans="1:8" ht="69" customHeight="1" x14ac:dyDescent="0.25">
      <c r="A1" s="38"/>
      <c r="B1" s="38"/>
      <c r="C1" s="38"/>
      <c r="D1" s="38"/>
      <c r="E1" s="38"/>
      <c r="F1" s="3"/>
    </row>
    <row r="2" spans="1:8" ht="22.9" customHeight="1" thickBot="1" x14ac:dyDescent="0.3">
      <c r="A2" s="2"/>
      <c r="B2" s="2"/>
      <c r="C2" s="2"/>
      <c r="D2" s="2"/>
      <c r="E2" s="2"/>
      <c r="F2" s="3"/>
    </row>
    <row r="3" spans="1:8" ht="29.25" customHeight="1" thickTop="1" x14ac:dyDescent="0.3">
      <c r="A3" s="39" t="s">
        <v>9</v>
      </c>
      <c r="B3" s="40"/>
      <c r="C3" s="40"/>
      <c r="D3" s="40"/>
      <c r="E3" s="41"/>
      <c r="F3" s="1"/>
    </row>
    <row r="4" spans="1:8" ht="15.75" customHeight="1" thickBot="1" x14ac:dyDescent="0.3">
      <c r="A4" s="42" t="s">
        <v>11</v>
      </c>
      <c r="B4" s="43"/>
      <c r="C4" s="43"/>
      <c r="D4" s="43"/>
      <c r="E4" s="44"/>
    </row>
    <row r="5" spans="1:8" ht="35.25" customHeight="1" thickTop="1" x14ac:dyDescent="0.3">
      <c r="A5" s="47"/>
      <c r="B5" s="47"/>
      <c r="C5" s="47"/>
      <c r="D5" s="46" t="s">
        <v>165</v>
      </c>
      <c r="E5" s="46"/>
    </row>
    <row r="6" spans="1:8" ht="37.5" customHeight="1" x14ac:dyDescent="0.25">
      <c r="A6" s="48" t="s">
        <v>12</v>
      </c>
      <c r="B6" s="48"/>
      <c r="C6" s="48"/>
      <c r="D6" s="48"/>
      <c r="E6" s="48"/>
      <c r="F6" s="1"/>
    </row>
    <row r="7" spans="1:8" ht="37.5" customHeight="1" x14ac:dyDescent="0.25">
      <c r="A7" s="48" t="s">
        <v>20</v>
      </c>
      <c r="B7" s="48"/>
      <c r="C7" s="48"/>
      <c r="D7" s="48"/>
      <c r="E7" s="48"/>
      <c r="F7" s="1"/>
      <c r="H7" s="1"/>
    </row>
    <row r="8" spans="1:8" ht="15" customHeight="1" x14ac:dyDescent="0.25">
      <c r="A8" s="45" t="s">
        <v>4</v>
      </c>
      <c r="B8" s="49" t="s">
        <v>13</v>
      </c>
      <c r="C8" s="49"/>
      <c r="D8" s="49"/>
      <c r="E8" s="49"/>
      <c r="F8" s="1"/>
    </row>
    <row r="9" spans="1:8" ht="15" customHeight="1" x14ac:dyDescent="0.25">
      <c r="A9" s="45"/>
      <c r="B9" s="49" t="s">
        <v>14</v>
      </c>
      <c r="C9" s="49"/>
      <c r="D9" s="49"/>
      <c r="E9" s="49"/>
      <c r="F9" s="1"/>
    </row>
    <row r="10" spans="1:8" x14ac:dyDescent="0.25">
      <c r="A10" s="45"/>
      <c r="B10" s="49" t="s">
        <v>200</v>
      </c>
      <c r="C10" s="49"/>
      <c r="D10" s="49"/>
      <c r="E10" s="49"/>
      <c r="F10" s="1"/>
    </row>
    <row r="11" spans="1:8" ht="15" customHeight="1" x14ac:dyDescent="0.25">
      <c r="A11" s="45" t="s">
        <v>7</v>
      </c>
      <c r="B11" s="49" t="s">
        <v>164</v>
      </c>
      <c r="C11" s="49"/>
      <c r="D11" s="49"/>
      <c r="E11" s="49"/>
      <c r="F11" s="1"/>
    </row>
    <row r="12" spans="1:8" ht="15" customHeight="1" x14ac:dyDescent="0.25">
      <c r="A12" s="45"/>
      <c r="B12" s="49" t="s">
        <v>36</v>
      </c>
      <c r="C12" s="49"/>
      <c r="D12" s="49"/>
      <c r="E12" s="49"/>
      <c r="F12" s="1"/>
    </row>
    <row r="13" spans="1:8" ht="30" x14ac:dyDescent="0.25">
      <c r="A13" s="4" t="s">
        <v>6</v>
      </c>
      <c r="B13" s="36" t="s">
        <v>153</v>
      </c>
      <c r="C13" s="36"/>
      <c r="D13" s="36"/>
      <c r="E13" s="36"/>
      <c r="F13" s="1"/>
    </row>
    <row r="14" spans="1:8" ht="9.75" customHeight="1" x14ac:dyDescent="0.25">
      <c r="A14" s="5"/>
      <c r="B14" s="6"/>
      <c r="C14" s="6"/>
      <c r="D14" s="6"/>
      <c r="E14" s="7"/>
    </row>
    <row r="15" spans="1:8" ht="9" customHeight="1" x14ac:dyDescent="0.25">
      <c r="A15" s="8"/>
      <c r="B15" s="6"/>
      <c r="C15" s="6"/>
      <c r="D15" s="6"/>
      <c r="E15" s="9"/>
    </row>
    <row r="16" spans="1:8" s="1" customFormat="1" ht="18" x14ac:dyDescent="0.25">
      <c r="A16" s="37" t="s">
        <v>5</v>
      </c>
      <c r="B16" s="37"/>
      <c r="C16" s="37"/>
      <c r="D16" s="37"/>
      <c r="E16" s="37"/>
      <c r="F16" s="33"/>
    </row>
    <row r="17" spans="1:6" s="1" customFormat="1" ht="45" x14ac:dyDescent="0.25">
      <c r="A17" s="10" t="s">
        <v>0</v>
      </c>
      <c r="B17" s="10" t="s">
        <v>1</v>
      </c>
      <c r="C17" s="10" t="s">
        <v>3</v>
      </c>
      <c r="D17" s="10" t="s">
        <v>2</v>
      </c>
      <c r="E17" s="10" t="s">
        <v>10</v>
      </c>
      <c r="F17" s="32" t="s">
        <v>199</v>
      </c>
    </row>
    <row r="18" spans="1:6" s="1" customFormat="1" ht="42.75" x14ac:dyDescent="0.25">
      <c r="A18" s="11" t="s">
        <v>21</v>
      </c>
      <c r="B18" s="22" t="s">
        <v>15</v>
      </c>
      <c r="C18" s="12" t="s">
        <v>16</v>
      </c>
      <c r="D18" s="13">
        <v>86</v>
      </c>
      <c r="E18" s="15" t="s">
        <v>157</v>
      </c>
      <c r="F18" s="34" t="s">
        <v>166</v>
      </c>
    </row>
    <row r="19" spans="1:6" s="1" customFormat="1" ht="57" x14ac:dyDescent="0.25">
      <c r="A19" s="11" t="s">
        <v>17</v>
      </c>
      <c r="B19" s="22" t="s">
        <v>18</v>
      </c>
      <c r="C19" s="12" t="s">
        <v>19</v>
      </c>
      <c r="D19" s="13">
        <v>38</v>
      </c>
      <c r="E19" s="15" t="s">
        <v>158</v>
      </c>
      <c r="F19" s="34" t="s">
        <v>167</v>
      </c>
    </row>
    <row r="20" spans="1:6" s="1" customFormat="1" ht="85.5" x14ac:dyDescent="0.25">
      <c r="A20" s="11" t="s">
        <v>22</v>
      </c>
      <c r="B20" s="22" t="s">
        <v>23</v>
      </c>
      <c r="C20" s="12" t="s">
        <v>154</v>
      </c>
      <c r="D20" s="13">
        <v>479</v>
      </c>
      <c r="E20" s="15"/>
      <c r="F20" s="34" t="s">
        <v>168</v>
      </c>
    </row>
    <row r="21" spans="1:6" s="1" customFormat="1" ht="30" x14ac:dyDescent="0.25">
      <c r="A21" s="11" t="s">
        <v>27</v>
      </c>
      <c r="B21" s="22" t="s">
        <v>28</v>
      </c>
      <c r="C21" s="12" t="s">
        <v>29</v>
      </c>
      <c r="D21" s="13">
        <v>1</v>
      </c>
      <c r="E21" s="15"/>
      <c r="F21" s="35" t="s">
        <v>169</v>
      </c>
    </row>
    <row r="22" spans="1:6" s="1" customFormat="1" ht="42.75" x14ac:dyDescent="0.25">
      <c r="A22" s="11" t="s">
        <v>24</v>
      </c>
      <c r="B22" s="22" t="s">
        <v>30</v>
      </c>
      <c r="C22" s="12" t="s">
        <v>26</v>
      </c>
      <c r="D22" s="13">
        <v>131</v>
      </c>
      <c r="E22" s="15"/>
      <c r="F22" s="35" t="s">
        <v>198</v>
      </c>
    </row>
    <row r="23" spans="1:6" s="1" customFormat="1" ht="42.75" x14ac:dyDescent="0.25">
      <c r="A23" s="11" t="s">
        <v>25</v>
      </c>
      <c r="B23" s="23" t="s">
        <v>31</v>
      </c>
      <c r="C23" s="12" t="s">
        <v>32</v>
      </c>
      <c r="D23" s="13">
        <v>44</v>
      </c>
      <c r="E23" s="15"/>
      <c r="F23" s="35" t="s">
        <v>170</v>
      </c>
    </row>
    <row r="24" spans="1:6" ht="43.5" x14ac:dyDescent="0.25">
      <c r="A24" s="15" t="s">
        <v>33</v>
      </c>
      <c r="B24" s="23" t="s">
        <v>34</v>
      </c>
      <c r="C24" s="25" t="s">
        <v>35</v>
      </c>
      <c r="D24" s="13">
        <v>284</v>
      </c>
      <c r="E24" s="15"/>
      <c r="F24" s="35" t="s">
        <v>171</v>
      </c>
    </row>
    <row r="25" spans="1:6" ht="114.75" x14ac:dyDescent="0.25">
      <c r="A25" s="26" t="s">
        <v>37</v>
      </c>
      <c r="B25" s="27" t="s">
        <v>38</v>
      </c>
      <c r="C25" s="25" t="s">
        <v>155</v>
      </c>
      <c r="D25" s="13">
        <v>316</v>
      </c>
      <c r="E25" s="15"/>
      <c r="F25" s="35" t="s">
        <v>172</v>
      </c>
    </row>
    <row r="26" spans="1:6" ht="29.25" x14ac:dyDescent="0.25">
      <c r="A26" s="15" t="s">
        <v>39</v>
      </c>
      <c r="B26" s="28" t="s">
        <v>40</v>
      </c>
      <c r="C26" s="29" t="s">
        <v>41</v>
      </c>
      <c r="D26" s="13">
        <v>27</v>
      </c>
      <c r="E26" s="15"/>
      <c r="F26" s="35" t="s">
        <v>193</v>
      </c>
    </row>
    <row r="27" spans="1:6" ht="43.5" x14ac:dyDescent="0.25">
      <c r="A27" s="14" t="s">
        <v>42</v>
      </c>
      <c r="B27" s="24" t="s">
        <v>43</v>
      </c>
      <c r="C27" s="25" t="s">
        <v>44</v>
      </c>
      <c r="D27" s="13">
        <v>116</v>
      </c>
      <c r="E27" s="15" t="s">
        <v>159</v>
      </c>
      <c r="F27" s="35" t="s">
        <v>197</v>
      </c>
    </row>
    <row r="28" spans="1:6" ht="72" x14ac:dyDescent="0.25">
      <c r="A28" s="14" t="s">
        <v>45</v>
      </c>
      <c r="B28" s="24" t="s">
        <v>46</v>
      </c>
      <c r="C28" s="25" t="s">
        <v>47</v>
      </c>
      <c r="D28" s="13">
        <v>109</v>
      </c>
      <c r="E28" s="15"/>
      <c r="F28" s="34" t="s">
        <v>173</v>
      </c>
    </row>
    <row r="29" spans="1:6" x14ac:dyDescent="0.25">
      <c r="A29" s="14" t="s">
        <v>48</v>
      </c>
      <c r="B29" s="24" t="s">
        <v>50</v>
      </c>
      <c r="C29" s="25" t="s">
        <v>49</v>
      </c>
      <c r="D29" s="13">
        <v>77</v>
      </c>
      <c r="E29" s="15"/>
      <c r="F29" s="34" t="s">
        <v>174</v>
      </c>
    </row>
    <row r="30" spans="1:6" ht="57.75" x14ac:dyDescent="0.25">
      <c r="A30" s="15" t="s">
        <v>51</v>
      </c>
      <c r="B30" s="24" t="s">
        <v>52</v>
      </c>
      <c r="C30" s="25" t="s">
        <v>53</v>
      </c>
      <c r="D30" s="13">
        <v>77</v>
      </c>
      <c r="E30" s="15" t="s">
        <v>160</v>
      </c>
      <c r="F30" s="34" t="s">
        <v>175</v>
      </c>
    </row>
    <row r="31" spans="1:6" ht="43.5" x14ac:dyDescent="0.25">
      <c r="A31" s="15" t="s">
        <v>55</v>
      </c>
      <c r="B31" s="24" t="s">
        <v>56</v>
      </c>
      <c r="C31" s="25" t="s">
        <v>54</v>
      </c>
      <c r="D31" s="13">
        <v>88</v>
      </c>
      <c r="E31" s="15"/>
      <c r="F31" s="34" t="s">
        <v>176</v>
      </c>
    </row>
    <row r="32" spans="1:6" x14ac:dyDescent="0.25">
      <c r="A32" s="15" t="s">
        <v>57</v>
      </c>
      <c r="B32" s="24" t="s">
        <v>58</v>
      </c>
      <c r="C32" s="25" t="s">
        <v>156</v>
      </c>
      <c r="D32" s="13">
        <v>75</v>
      </c>
      <c r="E32" s="15"/>
      <c r="F32" s="34" t="s">
        <v>196</v>
      </c>
    </row>
    <row r="33" spans="1:6" x14ac:dyDescent="0.25">
      <c r="A33" s="15" t="s">
        <v>62</v>
      </c>
      <c r="B33" s="24" t="s">
        <v>61</v>
      </c>
      <c r="C33" s="25" t="s">
        <v>59</v>
      </c>
      <c r="D33" s="13">
        <v>20</v>
      </c>
      <c r="E33" s="15"/>
      <c r="F33" s="34" t="s">
        <v>177</v>
      </c>
    </row>
    <row r="34" spans="1:6" ht="29.25" x14ac:dyDescent="0.25">
      <c r="A34" s="15" t="s">
        <v>60</v>
      </c>
      <c r="B34" s="30" t="s">
        <v>63</v>
      </c>
      <c r="C34" s="25" t="s">
        <v>64</v>
      </c>
      <c r="D34" s="13">
        <v>38</v>
      </c>
      <c r="E34" s="15"/>
      <c r="F34" s="34" t="s">
        <v>183</v>
      </c>
    </row>
    <row r="35" spans="1:6" ht="43.5" x14ac:dyDescent="0.25">
      <c r="A35" s="14" t="s">
        <v>66</v>
      </c>
      <c r="B35" s="24" t="s">
        <v>68</v>
      </c>
      <c r="C35" s="25" t="s">
        <v>65</v>
      </c>
      <c r="D35" s="13">
        <v>72</v>
      </c>
      <c r="E35" s="15"/>
      <c r="F35" s="34" t="s">
        <v>183</v>
      </c>
    </row>
    <row r="36" spans="1:6" x14ac:dyDescent="0.25">
      <c r="A36" s="14" t="s">
        <v>67</v>
      </c>
      <c r="B36" s="14" t="s">
        <v>69</v>
      </c>
      <c r="C36" s="16" t="s">
        <v>70</v>
      </c>
      <c r="D36" s="13">
        <v>94</v>
      </c>
      <c r="E36" s="15"/>
      <c r="F36" s="34" t="s">
        <v>178</v>
      </c>
    </row>
    <row r="37" spans="1:6" x14ac:dyDescent="0.25">
      <c r="A37" s="14" t="s">
        <v>71</v>
      </c>
      <c r="B37" s="14" t="s">
        <v>73</v>
      </c>
      <c r="C37" s="16" t="s">
        <v>72</v>
      </c>
      <c r="D37" s="13">
        <v>16</v>
      </c>
      <c r="E37" s="15"/>
      <c r="F37" s="34" t="s">
        <v>179</v>
      </c>
    </row>
    <row r="38" spans="1:6" ht="29.25" x14ac:dyDescent="0.25">
      <c r="A38" s="14" t="s">
        <v>80</v>
      </c>
      <c r="B38" s="14" t="s">
        <v>83</v>
      </c>
      <c r="C38" s="25" t="s">
        <v>82</v>
      </c>
      <c r="D38" s="13">
        <v>189</v>
      </c>
      <c r="E38" s="15" t="s">
        <v>161</v>
      </c>
      <c r="F38" s="34" t="s">
        <v>180</v>
      </c>
    </row>
    <row r="39" spans="1:6" ht="29.25" x14ac:dyDescent="0.25">
      <c r="A39" s="15" t="s">
        <v>74</v>
      </c>
      <c r="B39" s="14" t="s">
        <v>85</v>
      </c>
      <c r="C39" s="16" t="s">
        <v>84</v>
      </c>
      <c r="D39" s="13">
        <v>69</v>
      </c>
      <c r="E39" s="15"/>
      <c r="F39" s="34" t="s">
        <v>181</v>
      </c>
    </row>
    <row r="40" spans="1:6" x14ac:dyDescent="0.25">
      <c r="A40" s="15" t="s">
        <v>75</v>
      </c>
      <c r="B40" s="14" t="s">
        <v>87</v>
      </c>
      <c r="C40" s="16" t="s">
        <v>86</v>
      </c>
      <c r="D40" s="13">
        <v>108</v>
      </c>
      <c r="E40" s="15"/>
      <c r="F40" s="34" t="s">
        <v>182</v>
      </c>
    </row>
    <row r="41" spans="1:6" ht="29.25" x14ac:dyDescent="0.25">
      <c r="A41" s="14" t="s">
        <v>76</v>
      </c>
      <c r="B41" s="14" t="s">
        <v>89</v>
      </c>
      <c r="C41" s="25" t="s">
        <v>88</v>
      </c>
      <c r="D41" s="13">
        <v>78</v>
      </c>
      <c r="E41" s="15"/>
      <c r="F41" s="34" t="s">
        <v>183</v>
      </c>
    </row>
    <row r="42" spans="1:6" x14ac:dyDescent="0.25">
      <c r="A42" s="14" t="s">
        <v>77</v>
      </c>
      <c r="B42" s="14" t="s">
        <v>91</v>
      </c>
      <c r="C42" s="16" t="s">
        <v>90</v>
      </c>
      <c r="D42" s="13">
        <v>32</v>
      </c>
      <c r="E42" s="15"/>
      <c r="F42" s="34" t="s">
        <v>184</v>
      </c>
    </row>
    <row r="43" spans="1:6" x14ac:dyDescent="0.25">
      <c r="A43" s="14" t="s">
        <v>81</v>
      </c>
      <c r="B43" s="14" t="s">
        <v>93</v>
      </c>
      <c r="C43" s="16" t="s">
        <v>92</v>
      </c>
      <c r="D43" s="13">
        <v>5</v>
      </c>
      <c r="E43" s="15"/>
      <c r="F43" s="34" t="s">
        <v>185</v>
      </c>
    </row>
    <row r="44" spans="1:6" ht="72" x14ac:dyDescent="0.25">
      <c r="A44" s="31" t="s">
        <v>78</v>
      </c>
      <c r="B44" s="31" t="s">
        <v>97</v>
      </c>
      <c r="C44" s="25" t="s">
        <v>96</v>
      </c>
      <c r="D44" s="13">
        <v>34</v>
      </c>
      <c r="E44" s="15"/>
      <c r="F44" s="34" t="s">
        <v>183</v>
      </c>
    </row>
    <row r="45" spans="1:6" ht="29.25" x14ac:dyDescent="0.25">
      <c r="A45" s="15" t="s">
        <v>94</v>
      </c>
      <c r="B45" s="14" t="s">
        <v>99</v>
      </c>
      <c r="C45" s="16" t="s">
        <v>98</v>
      </c>
      <c r="D45" s="13">
        <v>33</v>
      </c>
      <c r="E45" s="15" t="s">
        <v>160</v>
      </c>
      <c r="F45" s="34" t="s">
        <v>186</v>
      </c>
    </row>
    <row r="46" spans="1:6" ht="29.25" x14ac:dyDescent="0.25">
      <c r="A46" s="14" t="s">
        <v>95</v>
      </c>
      <c r="B46" s="14" t="s">
        <v>100</v>
      </c>
      <c r="C46" s="25" t="s">
        <v>163</v>
      </c>
      <c r="D46" s="13">
        <v>40</v>
      </c>
      <c r="E46" s="15" t="s">
        <v>161</v>
      </c>
      <c r="F46" s="34" t="s">
        <v>187</v>
      </c>
    </row>
    <row r="47" spans="1:6" x14ac:dyDescent="0.25">
      <c r="A47" s="14" t="s">
        <v>101</v>
      </c>
      <c r="B47" s="14" t="s">
        <v>114</v>
      </c>
      <c r="C47" s="25" t="s">
        <v>113</v>
      </c>
      <c r="D47" s="13">
        <v>27</v>
      </c>
      <c r="E47" s="15"/>
      <c r="F47" s="34" t="s">
        <v>188</v>
      </c>
    </row>
    <row r="48" spans="1:6" ht="114.75" x14ac:dyDescent="0.25">
      <c r="A48" s="31" t="s">
        <v>102</v>
      </c>
      <c r="B48" s="31" t="s">
        <v>115</v>
      </c>
      <c r="C48" s="25" t="s">
        <v>162</v>
      </c>
      <c r="D48" s="13">
        <v>33</v>
      </c>
      <c r="E48" s="15"/>
      <c r="F48" s="34" t="s">
        <v>189</v>
      </c>
    </row>
    <row r="49" spans="1:6" ht="86.25" x14ac:dyDescent="0.25">
      <c r="A49" s="14" t="s">
        <v>103</v>
      </c>
      <c r="B49" s="14" t="s">
        <v>116</v>
      </c>
      <c r="C49" s="25" t="s">
        <v>117</v>
      </c>
      <c r="D49" s="13">
        <v>192</v>
      </c>
      <c r="E49" s="15"/>
      <c r="F49" s="34" t="s">
        <v>183</v>
      </c>
    </row>
    <row r="50" spans="1:6" x14ac:dyDescent="0.25">
      <c r="A50" s="14" t="s">
        <v>118</v>
      </c>
      <c r="B50" s="14" t="s">
        <v>119</v>
      </c>
      <c r="C50" s="25" t="s">
        <v>120</v>
      </c>
      <c r="D50" s="13">
        <v>60</v>
      </c>
      <c r="E50" s="15"/>
      <c r="F50" s="34" t="s">
        <v>190</v>
      </c>
    </row>
    <row r="51" spans="1:6" x14ac:dyDescent="0.25">
      <c r="A51" s="14" t="s">
        <v>79</v>
      </c>
      <c r="B51" s="14" t="s">
        <v>122</v>
      </c>
      <c r="C51" s="25" t="s">
        <v>121</v>
      </c>
      <c r="D51" s="13">
        <v>63</v>
      </c>
      <c r="E51" s="15"/>
      <c r="F51" s="34" t="s">
        <v>183</v>
      </c>
    </row>
    <row r="52" spans="1:6" x14ac:dyDescent="0.25">
      <c r="A52" s="14" t="s">
        <v>123</v>
      </c>
      <c r="B52" s="14" t="s">
        <v>124</v>
      </c>
      <c r="C52" s="25" t="s">
        <v>125</v>
      </c>
      <c r="D52" s="13">
        <v>87</v>
      </c>
      <c r="E52" s="15"/>
      <c r="F52" s="34" t="s">
        <v>191</v>
      </c>
    </row>
    <row r="53" spans="1:6" x14ac:dyDescent="0.25">
      <c r="A53" s="14" t="s">
        <v>104</v>
      </c>
      <c r="B53" s="14" t="s">
        <v>126</v>
      </c>
      <c r="C53" s="25" t="s">
        <v>127</v>
      </c>
      <c r="D53" s="13">
        <v>60</v>
      </c>
      <c r="E53" s="15"/>
      <c r="F53" s="34" t="s">
        <v>192</v>
      </c>
    </row>
    <row r="54" spans="1:6" ht="29.25" x14ac:dyDescent="0.25">
      <c r="A54" s="14" t="s">
        <v>105</v>
      </c>
      <c r="B54" s="14" t="s">
        <v>128</v>
      </c>
      <c r="C54" s="25" t="s">
        <v>129</v>
      </c>
      <c r="D54" s="13">
        <v>59</v>
      </c>
      <c r="E54" s="15"/>
      <c r="F54" s="34" t="s">
        <v>193</v>
      </c>
    </row>
    <row r="55" spans="1:6" x14ac:dyDescent="0.25">
      <c r="A55" s="14" t="s">
        <v>106</v>
      </c>
      <c r="B55" s="14" t="s">
        <v>131</v>
      </c>
      <c r="C55" s="25" t="s">
        <v>130</v>
      </c>
      <c r="D55" s="13">
        <v>26</v>
      </c>
      <c r="E55" s="15"/>
      <c r="F55" s="34" t="s">
        <v>183</v>
      </c>
    </row>
    <row r="56" spans="1:6" ht="43.5" x14ac:dyDescent="0.25">
      <c r="A56" s="14" t="s">
        <v>132</v>
      </c>
      <c r="B56" s="14" t="s">
        <v>133</v>
      </c>
      <c r="C56" s="25" t="s">
        <v>134</v>
      </c>
      <c r="D56" s="13">
        <v>26</v>
      </c>
      <c r="E56" s="15"/>
      <c r="F56" s="34" t="s">
        <v>175</v>
      </c>
    </row>
    <row r="57" spans="1:6" x14ac:dyDescent="0.25">
      <c r="A57" s="14" t="s">
        <v>107</v>
      </c>
      <c r="B57" s="14" t="s">
        <v>136</v>
      </c>
      <c r="C57" s="25" t="s">
        <v>135</v>
      </c>
      <c r="D57" s="13">
        <v>101</v>
      </c>
      <c r="E57" s="15"/>
      <c r="F57" s="34" t="s">
        <v>193</v>
      </c>
    </row>
    <row r="58" spans="1:6" ht="29.25" x14ac:dyDescent="0.25">
      <c r="A58" s="14" t="s">
        <v>108</v>
      </c>
      <c r="B58" s="14" t="s">
        <v>137</v>
      </c>
      <c r="C58" s="25" t="s">
        <v>138</v>
      </c>
      <c r="D58" s="13">
        <v>22</v>
      </c>
      <c r="E58" s="15"/>
      <c r="F58" s="34" t="s">
        <v>181</v>
      </c>
    </row>
    <row r="59" spans="1:6" x14ac:dyDescent="0.25">
      <c r="A59" s="14" t="s">
        <v>109</v>
      </c>
      <c r="B59" s="14" t="s">
        <v>139</v>
      </c>
      <c r="C59" s="25" t="s">
        <v>140</v>
      </c>
      <c r="D59" s="13">
        <v>12</v>
      </c>
      <c r="E59" s="15"/>
      <c r="F59" s="34" t="s">
        <v>183</v>
      </c>
    </row>
    <row r="60" spans="1:6" x14ac:dyDescent="0.25">
      <c r="A60" s="14" t="s">
        <v>110</v>
      </c>
      <c r="B60" s="14" t="s">
        <v>142</v>
      </c>
      <c r="C60" s="25" t="s">
        <v>141</v>
      </c>
      <c r="D60" s="13">
        <v>8</v>
      </c>
      <c r="E60" s="15"/>
      <c r="F60" s="34" t="s">
        <v>183</v>
      </c>
    </row>
    <row r="61" spans="1:6" x14ac:dyDescent="0.25">
      <c r="A61" s="14" t="s">
        <v>144</v>
      </c>
      <c r="B61" s="14" t="s">
        <v>143</v>
      </c>
      <c r="C61" s="25" t="s">
        <v>147</v>
      </c>
      <c r="D61" s="13">
        <v>8</v>
      </c>
      <c r="E61" s="15"/>
      <c r="F61" s="34" t="s">
        <v>194</v>
      </c>
    </row>
    <row r="62" spans="1:6" x14ac:dyDescent="0.25">
      <c r="A62" s="14" t="s">
        <v>111</v>
      </c>
      <c r="B62" s="14" t="s">
        <v>146</v>
      </c>
      <c r="C62" s="25" t="s">
        <v>145</v>
      </c>
      <c r="D62" s="13">
        <v>6</v>
      </c>
      <c r="E62" s="15"/>
      <c r="F62" s="34" t="s">
        <v>183</v>
      </c>
    </row>
    <row r="63" spans="1:6" x14ac:dyDescent="0.25">
      <c r="A63" s="14" t="s">
        <v>112</v>
      </c>
      <c r="B63" s="14" t="s">
        <v>148</v>
      </c>
      <c r="C63" s="25" t="s">
        <v>149</v>
      </c>
      <c r="D63" s="13">
        <v>333</v>
      </c>
      <c r="E63" s="15"/>
      <c r="F63" s="34" t="s">
        <v>183</v>
      </c>
    </row>
    <row r="64" spans="1:6" ht="57.75" x14ac:dyDescent="0.25">
      <c r="A64" s="15" t="s">
        <v>150</v>
      </c>
      <c r="B64" s="31" t="s">
        <v>152</v>
      </c>
      <c r="C64" s="25" t="s">
        <v>151</v>
      </c>
      <c r="D64" s="13">
        <v>22</v>
      </c>
      <c r="E64" s="15"/>
      <c r="F64" s="34" t="s">
        <v>195</v>
      </c>
    </row>
    <row r="65" spans="1:5" x14ac:dyDescent="0.25">
      <c r="A65" s="7"/>
      <c r="B65" s="7"/>
      <c r="C65" s="17"/>
      <c r="D65" s="18"/>
      <c r="E65" s="7"/>
    </row>
    <row r="66" spans="1:5" x14ac:dyDescent="0.25">
      <c r="A66" s="7"/>
      <c r="B66" s="9"/>
      <c r="C66" s="19" t="s">
        <v>8</v>
      </c>
      <c r="D66" s="14">
        <f>SUM(D18:D64)</f>
        <v>3921</v>
      </c>
      <c r="E66" s="20"/>
    </row>
    <row r="67" spans="1:5" x14ac:dyDescent="0.25">
      <c r="A67" s="7"/>
      <c r="B67" s="9"/>
      <c r="C67" s="21"/>
      <c r="D67" s="21"/>
      <c r="E67" s="9"/>
    </row>
    <row r="68" spans="1:5" x14ac:dyDescent="0.25">
      <c r="A68" s="9"/>
      <c r="B68" s="9"/>
      <c r="C68" s="9"/>
      <c r="D68" s="9"/>
      <c r="E68" s="9"/>
    </row>
    <row r="69" spans="1:5" x14ac:dyDescent="0.25">
      <c r="A69" s="9"/>
    </row>
    <row r="70" spans="1:5" x14ac:dyDescent="0.25">
      <c r="A70" s="9"/>
    </row>
    <row r="71" spans="1:5" x14ac:dyDescent="0.25">
      <c r="D71" s="1"/>
    </row>
  </sheetData>
  <mergeCells count="16">
    <mergeCell ref="B13:E13"/>
    <mergeCell ref="A16:E16"/>
    <mergeCell ref="A1:E1"/>
    <mergeCell ref="A3:E3"/>
    <mergeCell ref="A4:E4"/>
    <mergeCell ref="A8:A10"/>
    <mergeCell ref="A11:A12"/>
    <mergeCell ref="D5:E5"/>
    <mergeCell ref="A5:C5"/>
    <mergeCell ref="A6:E6"/>
    <mergeCell ref="A7:E7"/>
    <mergeCell ref="B8:E8"/>
    <mergeCell ref="B9:E9"/>
    <mergeCell ref="B10:E10"/>
    <mergeCell ref="B11:E11"/>
    <mergeCell ref="B12:E12"/>
  </mergeCells>
  <pageMargins left="0.51181102362204722" right="0.51181102362204722" top="0.35433070866141736" bottom="0.35433070866141736" header="0.31496062992125984" footer="0.31496062992125984"/>
  <pageSetup paperSize="9" scale="63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2025-03-18T06:54:03Z</dcterms:modified>
</cp:coreProperties>
</file>