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M:\DirDoc_Commun\17_SCOOP\6- Conventions et partenariats\B-Sudoc-PS, PCAq\3. PCAq\Dons\Dons, propositions\2025\"/>
    </mc:Choice>
  </mc:AlternateContent>
  <xr:revisionPtr revIDLastSave="0" documentId="13_ncr:1_{156EE881-AC58-4DFB-8967-C6D7ED8A8761}" xr6:coauthVersionLast="36" xr6:coauthVersionMax="36" xr10:uidLastSave="{00000000-0000-0000-0000-000000000000}"/>
  <bookViews>
    <workbookView xWindow="0" yWindow="0" windowWidth="24060" windowHeight="10170" xr2:uid="{00000000-000D-0000-FFFF-FFFF00000000}"/>
  </bookViews>
  <sheets>
    <sheet name="2025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E35" i="1"/>
</calcChain>
</file>

<file path=xl/sharedStrings.xml><?xml version="1.0" encoding="utf-8"?>
<sst xmlns="http://schemas.openxmlformats.org/spreadsheetml/2006/main" count="105" uniqueCount="92">
  <si>
    <t>Totaux</t>
  </si>
  <si>
    <t>Mètres linéaires</t>
  </si>
  <si>
    <t>Nombre de numéros</t>
  </si>
  <si>
    <t>Etat de conservation</t>
  </si>
  <si>
    <t>Numéros proposés et années correspondantes</t>
  </si>
  <si>
    <t>ISSN</t>
  </si>
  <si>
    <t>Titre</t>
  </si>
  <si>
    <t>Proposition(s) de don(s)</t>
  </si>
  <si>
    <t>A venir chercher sur place ou remboursement des frais d'envoi en bon IFLA selon le nombre de numéros demandés</t>
  </si>
  <si>
    <t>Conditions de transfert demandées par le donateur</t>
  </si>
  <si>
    <t>Période de proposition</t>
  </si>
  <si>
    <t>Personne en charge de ce dossier :</t>
  </si>
  <si>
    <t xml:space="preserve">
Nom de l'établissement donateur : Bibliothèque de sciences de l'Homme de l'Université de Bordeaux
</t>
  </si>
  <si>
    <t>A compléter et joindre à la demande envoyée à periodiques-aquitaine@u-bordeaux.fr</t>
  </si>
  <si>
    <t>Prénom Nom : Fabien Martin / Maud Le Reste / Débora Troquereau</t>
  </si>
  <si>
    <t>Téléphone : 05 57 57 19 36 / 05 57 57 19 21 / 05 57 57 19 34</t>
  </si>
  <si>
    <t>Mél : fabien.martin@u-bordeaux.fr / maud.le-reste@u-bordeaux.fr / debora.troquereau@u-bordeaux.fr</t>
  </si>
  <si>
    <t>Stofskifte : Tidsskrift for antropologi</t>
  </si>
  <si>
    <t>n° 11 (1984) ; n° 14 (1986)</t>
  </si>
  <si>
    <t>bon</t>
  </si>
  <si>
    <t>Études finno-ougriennes</t>
  </si>
  <si>
    <t>0071-2051</t>
  </si>
  <si>
    <t>Tome XI (1974) - Tome XII (1975)</t>
  </si>
  <si>
    <t>moyen</t>
  </si>
  <si>
    <t>Réadaptation</t>
  </si>
  <si>
    <t>0484-0305</t>
  </si>
  <si>
    <t xml:space="preserve">n° 246 ( 1978) - n° 247 (1978) ; n° 249 (1978) - n° 253 (1978) ; n° 255 (1978), n° 256 (1979) ;  n°307 (1984) ; n° 322 (1985)  </t>
  </si>
  <si>
    <t>Le Monde diplomatique</t>
  </si>
  <si>
    <t>0026-9395</t>
  </si>
  <si>
    <t>n° 801 (2020) ; n° 803 (2021)</t>
  </si>
  <si>
    <t xml:space="preserve">bon </t>
  </si>
  <si>
    <t>Pratiques psychologiques : revue européenne des praticiens en psychologie</t>
  </si>
  <si>
    <t>1269-1763</t>
  </si>
  <si>
    <t>n° 2 (1997)</t>
  </si>
  <si>
    <t>IFDA dossier</t>
  </si>
  <si>
    <t>0254-3036</t>
  </si>
  <si>
    <t>n° 19 (1980) ; n° 28 (1982) ; n° 44 (1984)</t>
  </si>
  <si>
    <t xml:space="preserve">Cahiers français </t>
  </si>
  <si>
    <t>0008-0217</t>
  </si>
  <si>
    <t>n° 419 ( 2021)</t>
  </si>
  <si>
    <t>Carriérologie</t>
  </si>
  <si>
    <t>0820-5000</t>
  </si>
  <si>
    <t>Vol. 12 n°1-2 (2011)</t>
  </si>
  <si>
    <t>Bulletin de la Société arctique française</t>
  </si>
  <si>
    <t>2021-8990</t>
  </si>
  <si>
    <t>n° 2 (198X) -n° 6 (1987)</t>
  </si>
  <si>
    <t>moyen/bon</t>
  </si>
  <si>
    <t>Arctic and alpine research</t>
  </si>
  <si>
    <t>0004-0851</t>
  </si>
  <si>
    <t>Vol. 19 n° 4 (1987)</t>
  </si>
  <si>
    <t>The American anthropologist</t>
  </si>
  <si>
    <t>0002-7294</t>
  </si>
  <si>
    <t>Vol. 66 n° 4  (1964) ; Vol. 67 n° 6 (1965) ; Vol. 78 n°2 (1976) - Vol. 86 n°4 (1984)</t>
  </si>
  <si>
    <t>L'évolution psychiatrique</t>
  </si>
  <si>
    <t>0014-3855</t>
  </si>
  <si>
    <t>Tome XXVIII n°2 (1963 ) - Tome XXXII n° 4 (1967)</t>
  </si>
  <si>
    <t>mauvais / moyen</t>
  </si>
  <si>
    <t>Thérapie psycho-motrice</t>
  </si>
  <si>
    <t>0249-6569</t>
  </si>
  <si>
    <t>n° 23 (1974)</t>
  </si>
  <si>
    <t>Journal des anthropologues</t>
  </si>
  <si>
    <t>1156-0428</t>
  </si>
  <si>
    <t>N° 52 (1993)</t>
  </si>
  <si>
    <t>Cultural anthropology</t>
  </si>
  <si>
    <t>0886-7356</t>
  </si>
  <si>
    <t>Courrier</t>
  </si>
  <si>
    <t>0538-5482</t>
  </si>
  <si>
    <t>Vol. 20 N° 2 (1970) - Vol. 31 N° 6 (1981)</t>
  </si>
  <si>
    <t>Mathématiques et sciences humaines</t>
  </si>
  <si>
    <t>0025-5815</t>
  </si>
  <si>
    <t>N° 5 (1964); N° 7 (1964); N° 15 (1966) - N° 28 (1969); N° 37 (1972) - N° 44 (1973); N° 49 (1975) - N° 80 (1982)
Manque : N° 42 (1973); N° 63,65 (1978); N° 66 (1979)</t>
  </si>
  <si>
    <t>Bulletin de psychologie</t>
  </si>
  <si>
    <t>0007-4403</t>
  </si>
  <si>
    <t>N° 517 (2012) - N° 529 (2013)</t>
  </si>
  <si>
    <t>Date d'émission de la proposition : 16/05/2025</t>
  </si>
  <si>
    <t>Date limite de réception des réponses (avant désherbage) : 16/06/2025</t>
  </si>
  <si>
    <t>vol. 22 n° 1 (2007) -vol. 25 n° 4 (2010)</t>
  </si>
  <si>
    <t>PCP</t>
  </si>
  <si>
    <t>PARIS1-CNRS-Maison des sc. Éco, 
PARIS-Fondation Sci.Politiques, 
PARIS13-BU VILLETANEUSE, 
MARSEILLE-CIRM, 
TOULOUSE3-Bib Math. et Méca., 
RENNES-IRMAR, 
LILLE-Bib. Maths pures &amp; appliq., 
CLERMONT FD-BUFR Mathématiques, 
PARIS-BSU-MIR, 
MARNE-LA-VALLEE--UnivEiffel BU</t>
  </si>
  <si>
    <t>PARIS-UPCité BIUSanteMedecine, 
PARIS-BSU-Pitié-Salpêtriere, BOULOGNE-UPCité 
BU H.-Piéron, 
LYON1-BU Santé</t>
  </si>
  <si>
    <t>PARIS-UPCité BIUSantePharmacie
PARIS-Académie Médecine
Centre Technique Livre Ens. Sup.
BOULOGNE-UPCité BU H.-Piéron
LILLE-BU Santé-Learning center
ROUBAIX-ENPJJ</t>
  </si>
  <si>
    <t xml:space="preserve">RENNES2-BU Centrale
RENNES2-Bib. Sciences Humaines
REIMS-BU Droit-Lettres
COMPIEGNE-BU
AMIENS-BU Campus Santé
TROYES-MGT
ANGERS-UCO-BU Lettres
AIX-MRS-Aix-Lettres Sci. Humain.
TOULOUSE2-BUC Mirail
TOULOUSE2-CR Louise Michel
STRASBOURG-Studium
PARIS-BIS, Fonds général
PARIS-Bib. Sainte Geneviève
PARIS-CNAM-Gay-Lussac
PARIS-UPCité BU Grands Moulins
Centre Technique Livre Ens. Sup.
BOULOGNE-UPCité BU H.-Piéron
AUBERVILLIERS-Campus Condorcet
LYON2-BRON-BU
ROUEN-ERFPS
</t>
  </si>
  <si>
    <t>CAEN-BU M. Brès
PARIS-UPCité BIUSanteMedecine
PARIS-UPCité BU Villemin
PARIS-UPCité BU Necker
Centre Technique Livre Ens. Sup.
BOULOGNE-UPCité BU H.-Piéron
ANGERS-UCO-BU Lettres
LYON2-BRON-BU</t>
  </si>
  <si>
    <t>BORDEAUX-SCIENCES PO-IEP
CLERMONT FD-BU Droit Eco Managt
BU Droit Lettres
DIJON-BU Le Creusot
RENNES-BU Centre
REIMS-BU Droit-Lettres
TOULOUSE-BM
LILLE-BM
ROUBAIX-Médiathèque
MARSEILLE-BMVR
VALENCE-Mediath. Latour Maubourg
LYON-BM
LYON3-Bibliothèques</t>
  </si>
  <si>
    <t>RENNES2-Bib. Sciences Humaines
REIMS-BU Droit-Lettres
COMPIEGNE-BU
LILLE-BU Santé-Learning center</t>
  </si>
  <si>
    <t>ANGERS-UCO-BU Lettres
TOULOUSE2-CR Louise Michel
PARIS-CNAM-Gay-Lussac</t>
  </si>
  <si>
    <t>AIX-MRS-Aix-Lettres Sci. Humain.
ANGERS-UCO-BU Lettres
TOULOUSE2-BUC Mirail
TOULOUSE2-CR Louise Michel
STRASBOURG-Studium
PARIS-Bib. Sainte Geneviève
PARIS-CNAM-Gay-Lussac
BOULOGNE-UPCité BU H.-Piéron
LYON2-BRON-BU</t>
  </si>
  <si>
    <t>RENNES-BU Centre
REIMS-BU Droit-Lettres
COMPIEGNE-BU
AMIENS-BU Lettres
REIMS-BM
LIMOGES-Archives Départemental
CASTANET-TOLOSAN-ENFA
TOULOUSE1-BU Arsenal
ALBI-BU
GRENOBLE-BM-Etude Patrimoine
LYON2-BRON-BU
LYON-BM
LYON3-Bibliothèques</t>
  </si>
  <si>
    <t>Numéro RCR de l'établissement donateur : 330632102</t>
  </si>
  <si>
    <r>
      <t xml:space="preserve">Formulaire PCAq de </t>
    </r>
    <r>
      <rPr>
        <b/>
        <sz val="22"/>
        <rFont val="Calibri"/>
        <family val="2"/>
        <scheme val="minor"/>
      </rPr>
      <t>propositions</t>
    </r>
    <r>
      <rPr>
        <b/>
        <sz val="16"/>
        <rFont val="Calibri"/>
        <family val="2"/>
        <scheme val="minor"/>
      </rPr>
      <t xml:space="preserve"> de dons</t>
    </r>
  </si>
  <si>
    <r>
      <rPr>
        <sz val="12"/>
        <rFont val="Calibri"/>
        <family val="2"/>
        <scheme val="minor"/>
      </rPr>
      <t xml:space="preserve">Proposition n° </t>
    </r>
    <r>
      <rPr>
        <b/>
        <sz val="12"/>
        <rFont val="Calibri"/>
        <family val="2"/>
        <scheme val="minor"/>
      </rPr>
      <t>2025P.32</t>
    </r>
    <r>
      <rPr>
        <b/>
        <sz val="16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(réservé au CR du Sudoc-PS)</t>
    </r>
  </si>
  <si>
    <t>0108-1012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</si>
</sst>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2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33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2" fontId="3" fillId="0" borderId="5" xfId="0" applyNumberFormat="1" applyFont="1" applyFill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2" fontId="3" fillId="0" borderId="5" xfId="0" applyNumberFormat="1" applyFont="1" applyBorder="1" applyAlignment="1">
      <alignment horizontal="left" vertical="top" wrapText="1"/>
    </xf>
    <xf numFmtId="0" fontId="13" fillId="0" borderId="34" xfId="2" applyFont="1" applyBorder="1" applyAlignment="1">
      <alignment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2" fontId="3" fillId="0" borderId="32" xfId="0" applyNumberFormat="1" applyFont="1" applyFill="1" applyBorder="1" applyAlignment="1">
      <alignment horizontal="left" vertical="top" wrapText="1"/>
    </xf>
    <xf numFmtId="2" fontId="3" fillId="0" borderId="32" xfId="0" applyNumberFormat="1" applyFont="1" applyBorder="1" applyAlignment="1">
      <alignment horizontal="left" vertical="top" wrapText="1"/>
    </xf>
    <xf numFmtId="0" fontId="13" fillId="0" borderId="34" xfId="2" applyFont="1" applyBorder="1" applyAlignment="1">
      <alignment vertical="center"/>
    </xf>
    <xf numFmtId="0" fontId="14" fillId="0" borderId="4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4" xfId="2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2" fontId="3" fillId="0" borderId="14" xfId="0" applyNumberFormat="1" applyFont="1" applyFill="1" applyBorder="1" applyAlignment="1">
      <alignment horizontal="left" vertical="top" wrapText="1"/>
    </xf>
    <xf numFmtId="0" fontId="13" fillId="0" borderId="35" xfId="2" applyFont="1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</cellXfs>
  <cellStyles count="3">
    <cellStyle name="Lien hypertexte" xfId="2" builtinId="8"/>
    <cellStyle name="Normal" xfId="0" builtinId="0"/>
    <cellStyle name="Normal 2" xfId="1" xr:uid="{67F2AAE5-56E9-4250-8DB5-B3B1205A7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hyperlink" Target="http://www.u-bordeaux.fr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1962150" cy="590550"/>
    <xdr:pic>
      <xdr:nvPicPr>
        <xdr:cNvPr id="2" name="Image 1" descr="Université de Bordeaux">
          <a:hlinkClick xmlns:r="http://schemas.openxmlformats.org/officeDocument/2006/relationships" r:id="rId1" tooltip="&quot;Université de Bordeaux&quot; 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962150" cy="5905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1047750</xdr:colOff>
      <xdr:row>0</xdr:row>
      <xdr:rowOff>0</xdr:rowOff>
    </xdr:from>
    <xdr:ext cx="847725" cy="752475"/>
    <xdr:pic>
      <xdr:nvPicPr>
        <xdr:cNvPr id="3" name="Image 2" descr="D:\Mes Documents\PCAq\LogoPCAq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847725" cy="7524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809625</xdr:colOff>
      <xdr:row>0</xdr:row>
      <xdr:rowOff>85725</xdr:rowOff>
    </xdr:from>
    <xdr:ext cx="1619250" cy="714375"/>
    <xdr:pic>
      <xdr:nvPicPr>
        <xdr:cNvPr id="4" name="Image 3" descr="\\domdocdc2\folders$\flabross\Documents\PCAq\Logo Alc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89" r="-10" b="12755"/>
        <a:stretch/>
      </xdr:blipFill>
      <xdr:spPr bwMode="auto">
        <a:xfrm>
          <a:off x="2438400" y="85725"/>
          <a:ext cx="1619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doc.abes.fr/cbs/DB=2.2/CMD?ACT=SRCHA&amp;IKT=8888&amp;TRM=490072101&amp;BARE=1" TargetMode="External"/><Relationship Id="rId3" Type="http://schemas.openxmlformats.org/officeDocument/2006/relationships/hyperlink" Target="https://www.sudoc.abes.fr/cbs/DB=2.2/CMD?ACT=SRCHA&amp;IKT=8888&amp;TRM=751062107&amp;BARE=1" TargetMode="External"/><Relationship Id="rId7" Type="http://schemas.openxmlformats.org/officeDocument/2006/relationships/hyperlink" Target="https://www.sudoc.abes.fr/cbs/DB=2.2/CMD?ACT=SRCHA&amp;IKT=8888&amp;TRM=352382212&amp;BARE=1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udoc.abes.fr/cbs/DB=2.2/CMD?ACT=SRCHA&amp;IKT=8888&amp;TRM=751062103&amp;BARE=1" TargetMode="External"/><Relationship Id="rId1" Type="http://schemas.openxmlformats.org/officeDocument/2006/relationships/hyperlink" Target="https://www.sudoc.abes.fr/cbs/DB=2.2/CMD?ACT=SRCHA&amp;IKT=8888&amp;TRM=751055202&amp;BARE=1" TargetMode="External"/><Relationship Id="rId6" Type="http://schemas.openxmlformats.org/officeDocument/2006/relationships/hyperlink" Target="https://www.sudoc.abes.fr/cbs/DB=2.2/CMD?ACT=SRCHA&amp;IKT=8888&amp;TRM=335222203&amp;BARE=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udoc.abes.fr/cbs/DB=2.2/CMD?ACT=SRCHA&amp;IKT=8888&amp;TRM=141182102&amp;BARE=1" TargetMode="External"/><Relationship Id="rId10" Type="http://schemas.openxmlformats.org/officeDocument/2006/relationships/hyperlink" Target="https://www.sudoc.abes.fr/cbs/DB=2.2/CMD?ACT=SRCHA&amp;IKT=8888&amp;TRM=352382104&amp;BARE=1" TargetMode="External"/><Relationship Id="rId4" Type="http://schemas.openxmlformats.org/officeDocument/2006/relationships/hyperlink" Target="https://www.sudoc.abes.fr/cbs/DB=2.2/CMD?ACT=SRCHA&amp;IKT=8888&amp;TRM=352382101&amp;BARE=1" TargetMode="External"/><Relationship Id="rId9" Type="http://schemas.openxmlformats.org/officeDocument/2006/relationships/hyperlink" Target="https://www.sudoc.abes.fr/cbs/DB=2.2/CMD?ACT=SRCHA&amp;IKT=8888&amp;TRM=130012101&amp;BAR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2" zoomScaleNormal="100" workbookViewId="0">
      <selection activeCell="B17" sqref="B17"/>
    </sheetView>
  </sheetViews>
  <sheetFormatPr baseColWidth="10" defaultColWidth="9.140625" defaultRowHeight="15" x14ac:dyDescent="0.25"/>
  <cols>
    <col min="1" max="1" width="40.7109375" style="2" customWidth="1"/>
    <col min="2" max="2" width="9.85546875" style="2" customWidth="1"/>
    <col min="3" max="3" width="54.42578125" style="2" customWidth="1"/>
    <col min="4" max="4" width="19.7109375" style="2" customWidth="1"/>
    <col min="5" max="5" width="9.85546875" style="2" customWidth="1"/>
    <col min="6" max="6" width="9.140625" style="2"/>
    <col min="7" max="7" width="43.28515625" style="2" customWidth="1"/>
    <col min="8" max="16384" width="9.140625" style="2"/>
  </cols>
  <sheetData>
    <row r="1" spans="1:7" ht="69" customHeight="1" thickBot="1" x14ac:dyDescent="0.3">
      <c r="A1" s="1"/>
      <c r="B1" s="1"/>
      <c r="C1" s="1"/>
      <c r="D1" s="1"/>
      <c r="E1" s="1"/>
      <c r="F1" s="1"/>
    </row>
    <row r="2" spans="1:7" ht="21.75" thickTop="1" x14ac:dyDescent="0.25">
      <c r="A2" s="3" t="s">
        <v>89</v>
      </c>
      <c r="B2" s="4"/>
      <c r="C2" s="4"/>
      <c r="D2" s="4"/>
      <c r="E2" s="4"/>
      <c r="F2" s="5"/>
    </row>
    <row r="3" spans="1:7" ht="16.5" thickBot="1" x14ac:dyDescent="0.3">
      <c r="A3" s="6" t="s">
        <v>13</v>
      </c>
      <c r="B3" s="7"/>
      <c r="C3" s="7"/>
      <c r="D3" s="7"/>
      <c r="E3" s="7"/>
      <c r="F3" s="8"/>
    </row>
    <row r="4" spans="1:7" ht="35.25" customHeight="1" thickTop="1" thickBot="1" x14ac:dyDescent="0.3">
      <c r="A4" s="9"/>
      <c r="B4" s="9"/>
      <c r="C4" s="9"/>
      <c r="D4" s="10" t="s">
        <v>90</v>
      </c>
      <c r="E4" s="10"/>
      <c r="F4" s="10"/>
    </row>
    <row r="5" spans="1:7" ht="56.25" customHeight="1" thickTop="1" x14ac:dyDescent="0.25">
      <c r="A5" s="11" t="s">
        <v>12</v>
      </c>
      <c r="B5" s="12"/>
      <c r="C5" s="12"/>
      <c r="D5" s="12"/>
      <c r="E5" s="12"/>
      <c r="F5" s="13"/>
    </row>
    <row r="6" spans="1:7" ht="33.75" customHeight="1" x14ac:dyDescent="0.25">
      <c r="A6" s="14" t="s">
        <v>88</v>
      </c>
      <c r="B6" s="15"/>
      <c r="C6" s="15"/>
      <c r="D6" s="15"/>
      <c r="E6" s="15"/>
      <c r="F6" s="16"/>
    </row>
    <row r="7" spans="1:7" ht="15" customHeight="1" x14ac:dyDescent="0.25">
      <c r="A7" s="17" t="s">
        <v>11</v>
      </c>
      <c r="B7" s="18" t="s">
        <v>14</v>
      </c>
      <c r="C7" s="15"/>
      <c r="D7" s="15"/>
      <c r="E7" s="15"/>
      <c r="F7" s="16"/>
    </row>
    <row r="8" spans="1:7" ht="15" customHeight="1" x14ac:dyDescent="0.25">
      <c r="A8" s="19"/>
      <c r="B8" s="18" t="s">
        <v>15</v>
      </c>
      <c r="C8" s="15"/>
      <c r="D8" s="15"/>
      <c r="E8" s="15"/>
      <c r="F8" s="16"/>
    </row>
    <row r="9" spans="1:7" ht="15" customHeight="1" x14ac:dyDescent="0.25">
      <c r="A9" s="20"/>
      <c r="B9" s="18" t="s">
        <v>16</v>
      </c>
      <c r="C9" s="15"/>
      <c r="D9" s="15"/>
      <c r="E9" s="15"/>
      <c r="F9" s="16"/>
    </row>
    <row r="10" spans="1:7" x14ac:dyDescent="0.25">
      <c r="A10" s="17" t="s">
        <v>10</v>
      </c>
      <c r="B10" s="18" t="s">
        <v>74</v>
      </c>
      <c r="C10" s="15"/>
      <c r="D10" s="15"/>
      <c r="E10" s="15"/>
      <c r="F10" s="16"/>
    </row>
    <row r="11" spans="1:7" x14ac:dyDescent="0.25">
      <c r="A11" s="20"/>
      <c r="B11" s="18" t="s">
        <v>75</v>
      </c>
      <c r="C11" s="15"/>
      <c r="D11" s="15"/>
      <c r="E11" s="15"/>
      <c r="F11" s="16"/>
    </row>
    <row r="12" spans="1:7" ht="15.75" customHeight="1" thickBot="1" x14ac:dyDescent="0.3">
      <c r="A12" s="21" t="s">
        <v>9</v>
      </c>
      <c r="B12" s="22" t="s">
        <v>8</v>
      </c>
      <c r="C12" s="23"/>
      <c r="D12" s="23"/>
      <c r="E12" s="23"/>
      <c r="F12" s="24"/>
    </row>
    <row r="13" spans="1:7" ht="9.75" customHeight="1" thickTop="1" x14ac:dyDescent="0.25">
      <c r="B13" s="25"/>
      <c r="C13" s="25"/>
      <c r="D13" s="25"/>
      <c r="E13" s="25"/>
      <c r="F13" s="25"/>
    </row>
    <row r="14" spans="1:7" ht="9" customHeight="1" thickBot="1" x14ac:dyDescent="0.3">
      <c r="A14" s="26"/>
      <c r="B14" s="25"/>
      <c r="C14" s="25"/>
      <c r="D14" s="25"/>
      <c r="E14" s="25"/>
      <c r="F14" s="25"/>
    </row>
    <row r="15" spans="1:7" s="25" customFormat="1" ht="20.25" thickTop="1" thickBot="1" x14ac:dyDescent="0.3">
      <c r="A15" s="11" t="s">
        <v>7</v>
      </c>
      <c r="B15" s="12"/>
      <c r="C15" s="12"/>
      <c r="D15" s="12"/>
      <c r="E15" s="12"/>
      <c r="F15" s="13"/>
    </row>
    <row r="16" spans="1:7" s="25" customFormat="1" ht="45" x14ac:dyDescent="0.25">
      <c r="A16" s="27" t="s">
        <v>6</v>
      </c>
      <c r="B16" s="28" t="s">
        <v>5</v>
      </c>
      <c r="C16" s="28" t="s">
        <v>4</v>
      </c>
      <c r="D16" s="28" t="s">
        <v>3</v>
      </c>
      <c r="E16" s="28" t="s">
        <v>2</v>
      </c>
      <c r="F16" s="29" t="s">
        <v>1</v>
      </c>
      <c r="G16" s="30" t="s">
        <v>77</v>
      </c>
    </row>
    <row r="17" spans="1:7" s="25" customFormat="1" x14ac:dyDescent="0.25">
      <c r="A17" s="31" t="s">
        <v>17</v>
      </c>
      <c r="B17" t="s">
        <v>91</v>
      </c>
      <c r="C17" s="33" t="s">
        <v>18</v>
      </c>
      <c r="D17" s="32" t="s">
        <v>19</v>
      </c>
      <c r="E17" s="32">
        <v>2</v>
      </c>
      <c r="F17" s="34">
        <v>0.01</v>
      </c>
      <c r="G17" s="35"/>
    </row>
    <row r="18" spans="1:7" s="25" customFormat="1" x14ac:dyDescent="0.25">
      <c r="A18" s="31" t="s">
        <v>20</v>
      </c>
      <c r="B18" s="25" t="s">
        <v>21</v>
      </c>
      <c r="C18" s="33" t="s">
        <v>22</v>
      </c>
      <c r="D18" s="33" t="s">
        <v>23</v>
      </c>
      <c r="E18" s="33">
        <v>2</v>
      </c>
      <c r="F18" s="36">
        <v>0.04</v>
      </c>
      <c r="G18" s="35"/>
    </row>
    <row r="19" spans="1:7" s="25" customFormat="1" ht="153.75" customHeight="1" x14ac:dyDescent="0.25">
      <c r="A19" s="31" t="s">
        <v>24</v>
      </c>
      <c r="B19" s="33" t="s">
        <v>25</v>
      </c>
      <c r="C19" s="33" t="s">
        <v>26</v>
      </c>
      <c r="D19" s="33" t="s">
        <v>19</v>
      </c>
      <c r="E19" s="33">
        <v>11</v>
      </c>
      <c r="F19" s="36">
        <v>0.05</v>
      </c>
      <c r="G19" s="37" t="s">
        <v>84</v>
      </c>
    </row>
    <row r="20" spans="1:7" s="25" customFormat="1" ht="284.25" customHeight="1" x14ac:dyDescent="0.25">
      <c r="A20" s="31" t="s">
        <v>27</v>
      </c>
      <c r="B20" s="33" t="s">
        <v>28</v>
      </c>
      <c r="C20" s="33" t="s">
        <v>29</v>
      </c>
      <c r="D20" s="33" t="s">
        <v>30</v>
      </c>
      <c r="E20" s="32">
        <v>1</v>
      </c>
      <c r="F20" s="34">
        <v>0.01</v>
      </c>
      <c r="G20" s="37" t="s">
        <v>83</v>
      </c>
    </row>
    <row r="21" spans="1:7" s="25" customFormat="1" ht="208.5" customHeight="1" x14ac:dyDescent="0.25">
      <c r="A21" s="31" t="s">
        <v>31</v>
      </c>
      <c r="B21" s="33" t="s">
        <v>32</v>
      </c>
      <c r="C21" s="33" t="s">
        <v>33</v>
      </c>
      <c r="D21" s="32" t="s">
        <v>19</v>
      </c>
      <c r="E21" s="32">
        <v>1</v>
      </c>
      <c r="F21" s="34">
        <v>0.01</v>
      </c>
      <c r="G21" s="37" t="s">
        <v>86</v>
      </c>
    </row>
    <row r="22" spans="1:7" s="25" customFormat="1" ht="169.5" customHeight="1" x14ac:dyDescent="0.25">
      <c r="A22" s="38" t="s">
        <v>34</v>
      </c>
      <c r="B22" s="39" t="s">
        <v>35</v>
      </c>
      <c r="C22" s="33" t="s">
        <v>36</v>
      </c>
      <c r="D22" s="33" t="s">
        <v>30</v>
      </c>
      <c r="E22" s="32">
        <v>3</v>
      </c>
      <c r="F22" s="34">
        <v>0.02</v>
      </c>
      <c r="G22" s="35"/>
    </row>
    <row r="23" spans="1:7" s="25" customFormat="1" ht="211.5" customHeight="1" x14ac:dyDescent="0.25">
      <c r="A23" s="31" t="s">
        <v>37</v>
      </c>
      <c r="B23" s="33" t="s">
        <v>38</v>
      </c>
      <c r="C23" s="33" t="s">
        <v>39</v>
      </c>
      <c r="D23" s="33" t="s">
        <v>19</v>
      </c>
      <c r="E23" s="32">
        <v>1</v>
      </c>
      <c r="F23" s="34">
        <v>0.01</v>
      </c>
      <c r="G23" s="37" t="s">
        <v>87</v>
      </c>
    </row>
    <row r="24" spans="1:7" s="25" customFormat="1" ht="100.5" customHeight="1" x14ac:dyDescent="0.25">
      <c r="A24" s="31" t="s">
        <v>40</v>
      </c>
      <c r="B24" s="39" t="s">
        <v>41</v>
      </c>
      <c r="C24" s="33" t="s">
        <v>42</v>
      </c>
      <c r="D24" s="33" t="s">
        <v>19</v>
      </c>
      <c r="E24" s="33">
        <v>1</v>
      </c>
      <c r="F24" s="36">
        <v>0.01</v>
      </c>
      <c r="G24" s="37" t="s">
        <v>85</v>
      </c>
    </row>
    <row r="25" spans="1:7" s="25" customFormat="1" x14ac:dyDescent="0.25">
      <c r="A25" s="31" t="s">
        <v>43</v>
      </c>
      <c r="B25" s="32" t="s">
        <v>44</v>
      </c>
      <c r="C25" s="33" t="s">
        <v>45</v>
      </c>
      <c r="D25" s="33" t="s">
        <v>46</v>
      </c>
      <c r="E25" s="33">
        <v>5</v>
      </c>
      <c r="F25" s="36">
        <v>0.04</v>
      </c>
      <c r="G25" s="35"/>
    </row>
    <row r="26" spans="1:7" s="25" customFormat="1" ht="15" customHeight="1" x14ac:dyDescent="0.25">
      <c r="A26" s="40" t="s">
        <v>47</v>
      </c>
      <c r="B26" s="41" t="s">
        <v>48</v>
      </c>
      <c r="C26" s="33" t="s">
        <v>49</v>
      </c>
      <c r="D26" s="32" t="s">
        <v>19</v>
      </c>
      <c r="E26" s="32">
        <v>1</v>
      </c>
      <c r="F26" s="34">
        <v>0.01</v>
      </c>
      <c r="G26" s="35"/>
    </row>
    <row r="27" spans="1:7" s="25" customFormat="1" ht="29.1" customHeight="1" x14ac:dyDescent="0.25">
      <c r="A27" s="31" t="s">
        <v>50</v>
      </c>
      <c r="B27" s="42" t="s">
        <v>51</v>
      </c>
      <c r="C27" s="33" t="s">
        <v>52</v>
      </c>
      <c r="D27" s="32" t="s">
        <v>23</v>
      </c>
      <c r="E27" s="32">
        <v>36</v>
      </c>
      <c r="F27" s="34">
        <v>0.47</v>
      </c>
      <c r="G27" s="35"/>
    </row>
    <row r="28" spans="1:7" s="25" customFormat="1" ht="166.5" customHeight="1" x14ac:dyDescent="0.25">
      <c r="A28" s="43" t="s">
        <v>53</v>
      </c>
      <c r="B28" s="33" t="s">
        <v>54</v>
      </c>
      <c r="C28" s="33" t="s">
        <v>55</v>
      </c>
      <c r="D28" s="32" t="s">
        <v>56</v>
      </c>
      <c r="E28" s="32">
        <v>12</v>
      </c>
      <c r="F28" s="44">
        <v>0.23</v>
      </c>
      <c r="G28" s="37" t="s">
        <v>82</v>
      </c>
    </row>
    <row r="29" spans="1:7" s="25" customFormat="1" ht="101.25" customHeight="1" x14ac:dyDescent="0.25">
      <c r="A29" s="31" t="s">
        <v>57</v>
      </c>
      <c r="B29" s="33" t="s">
        <v>58</v>
      </c>
      <c r="C29" s="33" t="s">
        <v>59</v>
      </c>
      <c r="D29" s="33" t="s">
        <v>23</v>
      </c>
      <c r="E29" s="33">
        <v>1</v>
      </c>
      <c r="F29" s="45">
        <v>0.01</v>
      </c>
      <c r="G29" s="37" t="s">
        <v>79</v>
      </c>
    </row>
    <row r="30" spans="1:7" ht="137.25" customHeight="1" x14ac:dyDescent="0.25">
      <c r="A30" s="31" t="s">
        <v>60</v>
      </c>
      <c r="B30" s="25" t="s">
        <v>61</v>
      </c>
      <c r="C30" s="32" t="s">
        <v>62</v>
      </c>
      <c r="D30" s="42" t="s">
        <v>30</v>
      </c>
      <c r="E30" s="32">
        <v>1</v>
      </c>
      <c r="F30" s="44">
        <v>0.01</v>
      </c>
      <c r="G30" s="46"/>
    </row>
    <row r="31" spans="1:7" x14ac:dyDescent="0.25">
      <c r="A31" s="47" t="s">
        <v>63</v>
      </c>
      <c r="B31" s="48" t="s">
        <v>64</v>
      </c>
      <c r="C31" s="48" t="s">
        <v>76</v>
      </c>
      <c r="D31" s="33" t="s">
        <v>19</v>
      </c>
      <c r="E31" s="33">
        <v>16</v>
      </c>
      <c r="F31" s="45">
        <v>0.25</v>
      </c>
      <c r="G31" s="46"/>
    </row>
    <row r="32" spans="1:7" ht="103.5" customHeight="1" x14ac:dyDescent="0.25">
      <c r="A32" s="43" t="s">
        <v>65</v>
      </c>
      <c r="B32" s="48" t="s">
        <v>66</v>
      </c>
      <c r="C32" s="33" t="s">
        <v>67</v>
      </c>
      <c r="D32" s="33" t="s">
        <v>19</v>
      </c>
      <c r="E32" s="33">
        <v>73</v>
      </c>
      <c r="F32" s="36">
        <v>0.6</v>
      </c>
      <c r="G32" s="37" t="s">
        <v>80</v>
      </c>
    </row>
    <row r="33" spans="1:7" ht="255" customHeight="1" x14ac:dyDescent="0.25">
      <c r="A33" s="47" t="s">
        <v>68</v>
      </c>
      <c r="B33" s="48" t="s">
        <v>69</v>
      </c>
      <c r="C33" s="48" t="s">
        <v>70</v>
      </c>
      <c r="D33" s="33" t="s">
        <v>19</v>
      </c>
      <c r="E33" s="49">
        <v>52</v>
      </c>
      <c r="F33" s="34">
        <v>0.4</v>
      </c>
      <c r="G33" s="50" t="s">
        <v>78</v>
      </c>
    </row>
    <row r="34" spans="1:7" ht="342" customHeight="1" thickBot="1" x14ac:dyDescent="0.3">
      <c r="A34" s="51" t="s">
        <v>71</v>
      </c>
      <c r="B34" s="52" t="s">
        <v>72</v>
      </c>
      <c r="C34" s="52" t="s">
        <v>73</v>
      </c>
      <c r="D34" s="52" t="s">
        <v>19</v>
      </c>
      <c r="E34" s="53">
        <v>12</v>
      </c>
      <c r="F34" s="54">
        <v>0.08</v>
      </c>
      <c r="G34" s="55" t="s">
        <v>81</v>
      </c>
    </row>
    <row r="35" spans="1:7" ht="16.5" thickTop="1" thickBot="1" x14ac:dyDescent="0.3">
      <c r="D35" s="56" t="s">
        <v>0</v>
      </c>
      <c r="E35" s="57">
        <f>SUM(E10:E34)</f>
        <v>231</v>
      </c>
      <c r="F35" s="58">
        <f>SUM(F10:F34)</f>
        <v>2.2599999999999998</v>
      </c>
    </row>
    <row r="36" spans="1:7" ht="15.75" thickTop="1" x14ac:dyDescent="0.25"/>
  </sheetData>
  <mergeCells count="15">
    <mergeCell ref="B12:F12"/>
    <mergeCell ref="A15:F15"/>
    <mergeCell ref="A7:A9"/>
    <mergeCell ref="B7:F7"/>
    <mergeCell ref="B8:F8"/>
    <mergeCell ref="B9:F9"/>
    <mergeCell ref="A10:A11"/>
    <mergeCell ref="B10:F10"/>
    <mergeCell ref="B11:F11"/>
    <mergeCell ref="A6:F6"/>
    <mergeCell ref="A1:F1"/>
    <mergeCell ref="A2:F2"/>
    <mergeCell ref="A3:F3"/>
    <mergeCell ref="D4:F4"/>
    <mergeCell ref="A5:F5"/>
  </mergeCells>
  <hyperlinks>
    <hyperlink ref="G33" r:id="rId1" display="https://www.sudoc.abes.fr/cbs/DB=2.2/CMD?ACT=SRCHA&amp;IKT=8888&amp;TRM=751055202&amp;BARE=1" xr:uid="{1FAE34D3-89F4-4E62-BB91-65EDDDC5BA40}"/>
    <hyperlink ref="G29" r:id="rId2" display="https://www.sudoc.abes.fr/cbs/DB=2.2/CMD?ACT=SRCHA&amp;IKT=8888&amp;TRM=751062103&amp;BARE=1" xr:uid="{333E6292-95F4-4682-89D0-B64C6428E727}"/>
    <hyperlink ref="G32" r:id="rId3" display="https://www.sudoc.abes.fr/cbs/DB=2.2/CMD?ACT=SRCHA&amp;IKT=8888&amp;TRM=751062107&amp;BARE=1" xr:uid="{3BC2C18B-2096-4CBD-AFF6-D8A04EE4C703}"/>
    <hyperlink ref="G34" r:id="rId4" display="https://www.sudoc.abes.fr/cbs/DB=2.2/CMD?ACT=SRCHA&amp;IKT=8888&amp;TRM=352382101&amp;BARE=1" xr:uid="{BC24D057-46F3-40F7-8262-BF26C73BE6C0}"/>
    <hyperlink ref="G28" r:id="rId5" display="https://www.sudoc.abes.fr/cbs/DB=2.2/CMD?ACT=SRCHA&amp;IKT=8888&amp;TRM=141182102&amp;BARE=1" xr:uid="{56A3CA53-D9D5-4089-98B5-E1131FA3E460}"/>
    <hyperlink ref="G20" r:id="rId6" display="https://www.sudoc.abes.fr/cbs/DB=2.2/CMD?ACT=SRCHA&amp;IKT=8888&amp;TRM=335222203&amp;BARE=1" xr:uid="{F3685BF3-DD05-4BFE-AD89-65D52867863C}"/>
    <hyperlink ref="G19" r:id="rId7" display="https://www.sudoc.abes.fr/cbs/DB=2.2/CMD?ACT=SRCHA&amp;IKT=8888&amp;TRM=352382212&amp;BARE=1" xr:uid="{485EEB9B-3875-4C3F-B159-41E341110087}"/>
    <hyperlink ref="G24" r:id="rId8" display="https://www.sudoc.abes.fr/cbs/DB=2.2/CMD?ACT=SRCHA&amp;IKT=8888&amp;TRM=490072101&amp;BARE=1" xr:uid="{D7A0C0EB-B9DD-4CA1-8403-02B5FEAD5AAC}"/>
    <hyperlink ref="G21" r:id="rId9" display="https://www.sudoc.abes.fr/cbs/DB=2.2/CMD?ACT=SRCHA&amp;IKT=8888&amp;TRM=130012101&amp;BARE=1" xr:uid="{681D0524-A35B-4FDB-9A5A-4C34C3B5CCFD}"/>
    <hyperlink ref="G23" r:id="rId10" display="https://www.sudoc.abes.fr/cbs/DB=2.2/CMD?ACT=SRCHA&amp;IKT=8888&amp;TRM=352382104&amp;BARE=1" xr:uid="{222D21B0-4EB6-488E-94D7-F23253A257E5}"/>
  </hyperlinks>
  <pageMargins left="0.51181102362204722" right="0.51181102362204722" top="0.35433070866141736" bottom="0.35433070866141736" header="0.31496062992125984" footer="0.31496062992125984"/>
  <pageSetup paperSize="9" scale="60" fitToHeight="0"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2025P</vt:lpstr>
    </vt:vector>
  </TitlesOfParts>
  <Company>Direction de la Documentation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 Le Reste</dc:creator>
  <cp:lastModifiedBy>Camille Edwards</cp:lastModifiedBy>
  <dcterms:created xsi:type="dcterms:W3CDTF">2023-03-20T17:43:27Z</dcterms:created>
  <dcterms:modified xsi:type="dcterms:W3CDTF">2025-05-19T08:27:12Z</dcterms:modified>
</cp:coreProperties>
</file>